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390" yWindow="-10" windowWidth="6400" windowHeight="6940"/>
  </bookViews>
  <sheets>
    <sheet name="RMSP" sheetId="2" r:id="rId1"/>
    <sheet name="RMC" sheetId="3" r:id="rId2"/>
    <sheet name="RMBS" sheetId="4" r:id="rId3"/>
    <sheet name="RMVP" sheetId="5" r:id="rId4"/>
    <sheet name="RMSO" sheetId="6" r:id="rId5"/>
    <sheet name="RMJU" sheetId="7" r:id="rId6"/>
    <sheet name="RMRP" sheetId="8" r:id="rId7"/>
    <sheet name="RMSJRP" sheetId="9" r:id="rId8"/>
    <sheet name="RMPI" sheetId="10" r:id="rId9"/>
    <sheet name="Plan4" sheetId="11" r:id="rId10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2" i="10" l="1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S9" i="10"/>
  <c r="S8" i="10"/>
  <c r="S7" i="10"/>
  <c r="S6" i="10"/>
  <c r="S5" i="10"/>
  <c r="S4" i="10"/>
  <c r="S3" i="10"/>
  <c r="S2" i="10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S9" i="9"/>
  <c r="S8" i="9"/>
  <c r="S7" i="9"/>
  <c r="S6" i="9"/>
  <c r="S5" i="9"/>
  <c r="S4" i="9"/>
  <c r="S3" i="9"/>
  <c r="S2" i="9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S5" i="8"/>
  <c r="S4" i="8"/>
  <c r="S3" i="8"/>
  <c r="S2" i="8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S4" i="7"/>
  <c r="S3" i="7"/>
  <c r="S2" i="7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S3" i="6"/>
  <c r="S2" i="6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2" i="5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S2" i="4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S2" i="3"/>
  <c r="S3" i="2"/>
  <c r="S2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S43" i="10" s="1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S43" i="9" s="1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S43" i="8" s="1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S43" i="7" s="1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S43" i="6" s="1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S43" i="5" s="1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S43" i="4" s="1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S43" i="3" s="1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B43" i="2"/>
  <c r="S43" i="2" s="1"/>
</calcChain>
</file>

<file path=xl/sharedStrings.xml><?xml version="1.0" encoding="utf-8"?>
<sst xmlns="http://schemas.openxmlformats.org/spreadsheetml/2006/main" count="180" uniqueCount="20">
  <si>
    <t>Automóvel gasolina</t>
  </si>
  <si>
    <t>Automóvel etanol</t>
  </si>
  <si>
    <t>Automóvel flex</t>
  </si>
  <si>
    <t>Comercial Leve gasolina</t>
  </si>
  <si>
    <t>Comercial Leve etanol</t>
  </si>
  <si>
    <t>Comercial Leve flex</t>
  </si>
  <si>
    <t>Comercial Leve diesel</t>
  </si>
  <si>
    <t>Caminhão Semileve</t>
  </si>
  <si>
    <t>Caminhão Leve</t>
  </si>
  <si>
    <t>Caminhão Médio</t>
  </si>
  <si>
    <t>Caminhão Semipesado</t>
  </si>
  <si>
    <t>Caminhão Pesado</t>
  </si>
  <si>
    <t>Ônibus Urbano</t>
  </si>
  <si>
    <t>Ônibus Rodoviário</t>
  </si>
  <si>
    <t>Micro-ônibus</t>
  </si>
  <si>
    <t>Moto gasolina</t>
  </si>
  <si>
    <t>Total Geral</t>
  </si>
  <si>
    <t xml:space="preserve">Categoria </t>
  </si>
  <si>
    <t>Moto flex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</si>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</sst>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5">
    <xf numFmtId="0" fontId="0" fillId="0" borderId="0" xfId="0"/>
    <xf numFmtId="0" fontId="1" fillId="0" borderId="2" xfId="1" applyFont="1" applyFill="1" applyBorder="1" applyAlignment="1">
      <alignment wrapText="1"/>
    </xf>
    <xf numFmtId="1" fontId="1" fillId="0" borderId="2" xfId="1" applyNumberFormat="1" applyFont="1" applyFill="1" applyBorder="1" applyAlignment="1">
      <alignment horizontal="right" wrapText="1"/>
    </xf>
    <xf numFmtId="1" fontId="0" fillId="0" borderId="0" xfId="0" applyNumberFormat="1"/>
    <xf numFmtId="3" fontId="0" fillId="0" borderId="0" xfId="0" applyNumberFormat="1"/>
    <xf numFmtId="3" fontId="4" fillId="0" borderId="2" xfId="2" applyNumberFormat="1" applyFont="1" applyFill="1" applyBorder="1" applyAlignment="1">
      <alignment horizontal="right" wrapText="1"/>
    </xf>
    <xf numFmtId="0" fontId="5" fillId="3" borderId="3" xfId="0" applyFont="1" applyFill="1" applyBorder="1"/>
    <xf numFmtId="0" fontId="0" fillId="0" borderId="0" xfId="0" applyNumberFormat="1"/>
    <xf numFmtId="3" fontId="0" fillId="0" borderId="0" xfId="0" applyNumberFormat="1" applyFill="1"/>
    <xf numFmtId="1" fontId="0" fillId="0" borderId="0" xfId="0" applyNumberFormat="1" applyFill="1"/>
    <xf numFmtId="0" fontId="0" fillId="0" borderId="0" xfId="0" applyNumberFormat="1" applyFill="1"/>
    <xf numFmtId="0" fontId="5" fillId="3" borderId="4" xfId="0" applyFont="1" applyFill="1" applyBorder="1" applyAlignment="1">
      <alignment horizontal="left"/>
    </xf>
    <xf numFmtId="3" fontId="5" fillId="3" borderId="4" xfId="0" applyNumberFormat="1" applyFont="1" applyFill="1" applyBorder="1"/>
    <xf numFmtId="0" fontId="1" fillId="2" borderId="1" xfId="1" applyFont="1" applyFill="1" applyBorder="1" applyAlignment="1">
      <alignment horizontal="center" wrapText="1"/>
    </xf>
    <xf numFmtId="3" fontId="5" fillId="3" borderId="3" xfId="0" applyNumberFormat="1" applyFont="1" applyFill="1" applyBorder="1"/>
  </cellXfs>
  <cellStyles count="3">
    <cellStyle name="Normal" xfId="0" builtinId="0"/>
    <cellStyle name="Normal_Plan1" xfId="1"/>
    <cellStyle name="Normal_RMC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tabSelected="1" workbookViewId="0">
      <selection activeCell="V40" sqref="V40"/>
    </sheetView>
  </sheetViews>
  <sheetFormatPr defaultColWidth="10.7265625" defaultRowHeight="14.5" x14ac:dyDescent="0.35"/>
  <cols>
    <col min="12" max="12" width="11.81640625" customWidth="1"/>
  </cols>
  <sheetData>
    <row r="1" spans="1:137" ht="43.5" x14ac:dyDescent="0.35">
      <c r="A1" s="13" t="s">
        <v>17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18</v>
      </c>
      <c r="S1" s="11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35">
      <c r="A2" s="6">
        <v>2021</v>
      </c>
      <c r="B2" s="3">
        <v>11196.989567460978</v>
      </c>
      <c r="C2" s="3">
        <v>0</v>
      </c>
      <c r="D2" s="3">
        <v>159650.11862647193</v>
      </c>
      <c r="E2" s="3">
        <v>330.41945603266799</v>
      </c>
      <c r="F2" s="3">
        <v>0</v>
      </c>
      <c r="G2" s="3">
        <v>18078.379284482206</v>
      </c>
      <c r="H2" s="3">
        <v>20884.074755529811</v>
      </c>
      <c r="I2" s="3">
        <v>417.49687342773007</v>
      </c>
      <c r="J2" s="3">
        <v>1147.1372816790063</v>
      </c>
      <c r="K2" s="3">
        <v>1025.3347229210124</v>
      </c>
      <c r="L2" s="3">
        <v>2756.4193200603754</v>
      </c>
      <c r="M2" s="3">
        <v>5870.4133544167371</v>
      </c>
      <c r="N2" s="3">
        <v>905.62513912412271</v>
      </c>
      <c r="O2" s="3">
        <v>402.03953544640751</v>
      </c>
      <c r="P2" s="9">
        <v>764.70406484393845</v>
      </c>
      <c r="Q2" s="3">
        <v>56883.025742143538</v>
      </c>
      <c r="R2" s="3">
        <v>50297.009817590741</v>
      </c>
      <c r="S2" s="12">
        <f>SUM(B2:R2)</f>
        <v>330609.18754163123</v>
      </c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</row>
    <row r="3" spans="1:137" x14ac:dyDescent="0.35">
      <c r="A3" s="6">
        <v>2020</v>
      </c>
      <c r="B3" s="3">
        <v>12916.999147179402</v>
      </c>
      <c r="C3" s="3">
        <v>0</v>
      </c>
      <c r="D3" s="3">
        <v>183121.24007724426</v>
      </c>
      <c r="E3" s="3">
        <v>149.1861094331523</v>
      </c>
      <c r="F3" s="3">
        <v>0</v>
      </c>
      <c r="G3" s="3">
        <v>14316.213358489465</v>
      </c>
      <c r="H3" s="3">
        <v>16056.375234642201</v>
      </c>
      <c r="I3" s="3">
        <v>286.79493529503816</v>
      </c>
      <c r="J3" s="3">
        <v>802.0071482909085</v>
      </c>
      <c r="K3" s="3">
        <v>776.93218127057617</v>
      </c>
      <c r="L3" s="3">
        <v>2120.0101022970671</v>
      </c>
      <c r="M3" s="3">
        <v>4021.006039525927</v>
      </c>
      <c r="N3" s="3">
        <v>1470.3069854578441</v>
      </c>
      <c r="O3" s="3">
        <v>630.86527165676318</v>
      </c>
      <c r="P3" s="9">
        <v>752.13064499648533</v>
      </c>
      <c r="Q3" s="3">
        <v>36776.716531472659</v>
      </c>
      <c r="R3" s="3">
        <v>35179.930910550684</v>
      </c>
      <c r="S3" s="12">
        <f>SUM(B3:R3)</f>
        <v>309376.71467780246</v>
      </c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</row>
    <row r="4" spans="1:137" x14ac:dyDescent="0.35">
      <c r="A4" s="6">
        <v>2019</v>
      </c>
      <c r="B4" s="3">
        <v>16725.613538012643</v>
      </c>
      <c r="C4" s="3">
        <v>0</v>
      </c>
      <c r="D4" s="3">
        <v>276771.35283706483</v>
      </c>
      <c r="E4" s="3">
        <v>131.22616391247635</v>
      </c>
      <c r="F4" s="3">
        <v>0</v>
      </c>
      <c r="G4" s="3">
        <v>19218.021247482084</v>
      </c>
      <c r="H4" s="3">
        <v>19255.077280322512</v>
      </c>
      <c r="I4" s="3">
        <v>245.15666177904623</v>
      </c>
      <c r="J4" s="3">
        <v>884.39692940852206</v>
      </c>
      <c r="K4" s="3">
        <v>935.94856389476877</v>
      </c>
      <c r="L4" s="3">
        <v>2168.2235600956701</v>
      </c>
      <c r="M4" s="3">
        <v>4753.8244275503785</v>
      </c>
      <c r="N4" s="3">
        <v>2309.5781215766892</v>
      </c>
      <c r="O4" s="3">
        <v>668.39366836762144</v>
      </c>
      <c r="P4" s="9">
        <v>1021.9903187787392</v>
      </c>
      <c r="Q4" s="3">
        <v>42993.807111717069</v>
      </c>
      <c r="R4" s="3">
        <v>38168.55893054451</v>
      </c>
      <c r="S4" s="12">
        <f t="shared" ref="S4:S42" si="0">SUM(B4:R4)</f>
        <v>426251.16936050757</v>
      </c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</row>
    <row r="5" spans="1:137" x14ac:dyDescent="0.35">
      <c r="A5" s="6">
        <v>2018</v>
      </c>
      <c r="B5" s="3">
        <v>18761.731103893122</v>
      </c>
      <c r="C5" s="3">
        <v>0</v>
      </c>
      <c r="D5" s="3">
        <v>271771.6202793626</v>
      </c>
      <c r="E5" s="3">
        <v>124.46074104944859</v>
      </c>
      <c r="F5" s="3">
        <v>0</v>
      </c>
      <c r="G5" s="3">
        <v>18531.857595820209</v>
      </c>
      <c r="H5" s="3">
        <v>15111.144038717688</v>
      </c>
      <c r="I5" s="3">
        <v>251.94365172263613</v>
      </c>
      <c r="J5" s="3">
        <v>943.43318650800416</v>
      </c>
      <c r="K5" s="3">
        <v>595.33887286539834</v>
      </c>
      <c r="L5" s="3">
        <v>1488.5279164904114</v>
      </c>
      <c r="M5" s="3">
        <v>3319.7281168159097</v>
      </c>
      <c r="N5" s="3">
        <v>1169.07744207169</v>
      </c>
      <c r="O5" s="3">
        <v>549.5436283231295</v>
      </c>
      <c r="P5" s="9">
        <v>694.83359944764766</v>
      </c>
      <c r="Q5" s="3">
        <v>34889.060486317139</v>
      </c>
      <c r="R5" s="3">
        <v>26591.549572810549</v>
      </c>
      <c r="S5" s="12">
        <f t="shared" si="0"/>
        <v>394793.85023221554</v>
      </c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</row>
    <row r="6" spans="1:137" x14ac:dyDescent="0.35">
      <c r="A6" s="6">
        <v>2017</v>
      </c>
      <c r="B6" s="3">
        <v>16172.001529947378</v>
      </c>
      <c r="C6" s="3">
        <v>0</v>
      </c>
      <c r="D6" s="3">
        <v>234526.8293615877</v>
      </c>
      <c r="E6" s="3">
        <v>189.07822509894456</v>
      </c>
      <c r="F6" s="3">
        <v>0</v>
      </c>
      <c r="G6" s="3">
        <v>18417.913222840969</v>
      </c>
      <c r="H6" s="3">
        <v>12070.911395077877</v>
      </c>
      <c r="I6" s="3">
        <v>152.13067178700393</v>
      </c>
      <c r="J6" s="3">
        <v>972.59904485645757</v>
      </c>
      <c r="K6" s="3">
        <v>350.93779969047461</v>
      </c>
      <c r="L6" s="3">
        <v>1089.8088124378128</v>
      </c>
      <c r="M6" s="3">
        <v>1923.0699919984452</v>
      </c>
      <c r="N6" s="3">
        <v>961.19649444067977</v>
      </c>
      <c r="O6" s="3">
        <v>372.54460821899352</v>
      </c>
      <c r="P6" s="9">
        <v>629.08612715588686</v>
      </c>
      <c r="Q6" s="3">
        <v>26023.509245221805</v>
      </c>
      <c r="R6" s="3">
        <v>19266.252517211113</v>
      </c>
      <c r="S6" s="12">
        <f t="shared" si="0"/>
        <v>333117.86904757156</v>
      </c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</row>
    <row r="7" spans="1:137" x14ac:dyDescent="0.35">
      <c r="A7" s="6">
        <v>2016</v>
      </c>
      <c r="B7" s="3">
        <v>18056.381063130739</v>
      </c>
      <c r="C7" s="3">
        <v>0</v>
      </c>
      <c r="D7" s="3">
        <v>207636.94049717727</v>
      </c>
      <c r="E7" s="3">
        <v>198.08199979665426</v>
      </c>
      <c r="F7" s="3">
        <v>0</v>
      </c>
      <c r="G7" s="3">
        <v>17147.894367381894</v>
      </c>
      <c r="H7" s="3">
        <v>10743.283709315065</v>
      </c>
      <c r="I7" s="3">
        <v>174.96155819129098</v>
      </c>
      <c r="J7" s="3">
        <v>1035.5475211662258</v>
      </c>
      <c r="K7" s="3">
        <v>291.71284371402373</v>
      </c>
      <c r="L7" s="3">
        <v>1100.7033377327305</v>
      </c>
      <c r="M7" s="3">
        <v>1520.0818930948449</v>
      </c>
      <c r="N7" s="3">
        <v>816.45474960626893</v>
      </c>
      <c r="O7" s="3">
        <v>233.31444889623731</v>
      </c>
      <c r="P7" s="9">
        <v>408.44610709897586</v>
      </c>
      <c r="Q7" s="3">
        <v>16946.97024402352</v>
      </c>
      <c r="R7" s="3">
        <v>16415.644744844794</v>
      </c>
      <c r="S7" s="12">
        <f t="shared" si="0"/>
        <v>292726.41908517055</v>
      </c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</row>
    <row r="8" spans="1:137" x14ac:dyDescent="0.35">
      <c r="A8" s="6">
        <v>2015</v>
      </c>
      <c r="B8" s="3">
        <v>29369.68962128834</v>
      </c>
      <c r="C8" s="3">
        <v>0</v>
      </c>
      <c r="D8" s="3">
        <v>253503.62838922287</v>
      </c>
      <c r="E8" s="3">
        <v>480.6484845781643</v>
      </c>
      <c r="F8" s="3">
        <v>0</v>
      </c>
      <c r="G8" s="3">
        <v>21082.285591504351</v>
      </c>
      <c r="H8" s="3">
        <v>11766.417263850337</v>
      </c>
      <c r="I8" s="3">
        <v>183.7402367669776</v>
      </c>
      <c r="J8" s="3">
        <v>1377.5346831535451</v>
      </c>
      <c r="K8" s="3">
        <v>437.11561016984592</v>
      </c>
      <c r="L8" s="3">
        <v>1593.6793894441616</v>
      </c>
      <c r="M8" s="3">
        <v>1647.457019717421</v>
      </c>
      <c r="N8" s="3">
        <v>1110.3391259539048</v>
      </c>
      <c r="O8" s="3">
        <v>266.49773978352482</v>
      </c>
      <c r="P8" s="9">
        <v>666.85745775586201</v>
      </c>
      <c r="Q8" s="3">
        <v>24885.513947237287</v>
      </c>
      <c r="R8" s="3">
        <v>20254.602293633066</v>
      </c>
      <c r="S8" s="12">
        <f t="shared" si="0"/>
        <v>368626.00685405976</v>
      </c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</row>
    <row r="9" spans="1:137" x14ac:dyDescent="0.35">
      <c r="A9" s="6">
        <v>2014</v>
      </c>
      <c r="B9" s="3">
        <v>34913.947292545461</v>
      </c>
      <c r="C9" s="3">
        <v>0</v>
      </c>
      <c r="D9" s="3">
        <v>308507.16458253999</v>
      </c>
      <c r="E9" s="3">
        <v>908.51986324581492</v>
      </c>
      <c r="F9" s="3">
        <v>0</v>
      </c>
      <c r="G9" s="3">
        <v>29010.631072522294</v>
      </c>
      <c r="H9" s="3">
        <v>14749.091219100103</v>
      </c>
      <c r="I9" s="3">
        <v>169.62397982160235</v>
      </c>
      <c r="J9" s="3">
        <v>1894.9068638358599</v>
      </c>
      <c r="K9" s="3">
        <v>790.34269650939643</v>
      </c>
      <c r="L9" s="3">
        <v>2994.8364961945167</v>
      </c>
      <c r="M9" s="3">
        <v>3517.9210095605908</v>
      </c>
      <c r="N9" s="3">
        <v>2165.5844866926259</v>
      </c>
      <c r="O9" s="3">
        <v>461.69637440290109</v>
      </c>
      <c r="P9" s="9">
        <v>999.55632981491988</v>
      </c>
      <c r="Q9" s="3">
        <v>29993.786054651435</v>
      </c>
      <c r="R9" s="3">
        <v>17316.36702442107</v>
      </c>
      <c r="S9" s="12">
        <f t="shared" si="0"/>
        <v>448393.97534585861</v>
      </c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</row>
    <row r="10" spans="1:137" x14ac:dyDescent="0.35">
      <c r="A10" s="6">
        <v>2013</v>
      </c>
      <c r="B10" s="3">
        <v>36353.841271052232</v>
      </c>
      <c r="C10" s="3">
        <v>0</v>
      </c>
      <c r="D10" s="3">
        <v>327972.28807614709</v>
      </c>
      <c r="E10" s="3">
        <v>1310.7603957392064</v>
      </c>
      <c r="F10" s="3">
        <v>0</v>
      </c>
      <c r="G10" s="3">
        <v>28938.780708149152</v>
      </c>
      <c r="H10" s="3">
        <v>17154.491266749286</v>
      </c>
      <c r="I10" s="3">
        <v>289.59151001868037</v>
      </c>
      <c r="J10" s="3">
        <v>2115.5299466826532</v>
      </c>
      <c r="K10" s="3">
        <v>597.79130983775849</v>
      </c>
      <c r="L10" s="3">
        <v>2996.806921448333</v>
      </c>
      <c r="M10" s="3">
        <v>4126.9697722943265</v>
      </c>
      <c r="N10" s="3">
        <v>1910.661544707533</v>
      </c>
      <c r="O10" s="3">
        <v>462.09320542373536</v>
      </c>
      <c r="P10" s="9">
        <v>726.79657627787003</v>
      </c>
      <c r="Q10" s="3">
        <v>30718.281944360609</v>
      </c>
      <c r="R10" s="3">
        <v>15997.206397187023</v>
      </c>
      <c r="S10" s="12">
        <f t="shared" si="0"/>
        <v>471671.89084607549</v>
      </c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</row>
    <row r="11" spans="1:137" x14ac:dyDescent="0.35">
      <c r="A11" s="6">
        <v>2012</v>
      </c>
      <c r="B11" s="3">
        <v>50104.667300252018</v>
      </c>
      <c r="C11" s="3">
        <v>0</v>
      </c>
      <c r="D11" s="3">
        <v>314720.35931915214</v>
      </c>
      <c r="E11" s="3">
        <v>2334.4553435565799</v>
      </c>
      <c r="F11" s="3">
        <v>0</v>
      </c>
      <c r="G11" s="3">
        <v>28397.041443277376</v>
      </c>
      <c r="H11" s="3">
        <v>14104.324021767314</v>
      </c>
      <c r="I11" s="3">
        <v>369.26944591312991</v>
      </c>
      <c r="J11" s="3">
        <v>2163.4949115819513</v>
      </c>
      <c r="K11" s="3">
        <v>773.58120766650143</v>
      </c>
      <c r="L11" s="3">
        <v>3075.1840699129243</v>
      </c>
      <c r="M11" s="3">
        <v>3362.2954812090188</v>
      </c>
      <c r="N11" s="3">
        <v>1983.11638614501</v>
      </c>
      <c r="O11" s="3">
        <v>462.82465975359503</v>
      </c>
      <c r="P11" s="9">
        <v>625.2143110147415</v>
      </c>
      <c r="Q11" s="3">
        <v>37515.898176033588</v>
      </c>
      <c r="R11" s="3">
        <v>13668.452518647908</v>
      </c>
      <c r="S11" s="12">
        <f t="shared" si="0"/>
        <v>473660.17859588377</v>
      </c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</row>
    <row r="12" spans="1:137" x14ac:dyDescent="0.35">
      <c r="A12" s="6">
        <v>2011</v>
      </c>
      <c r="B12" s="3">
        <v>36255.418211310338</v>
      </c>
      <c r="C12" s="3">
        <v>0</v>
      </c>
      <c r="D12" s="3">
        <v>267754.71664679924</v>
      </c>
      <c r="E12" s="3">
        <v>29649.14588954494</v>
      </c>
      <c r="F12" s="3">
        <v>0</v>
      </c>
      <c r="G12" s="3">
        <v>37455.318530014134</v>
      </c>
      <c r="H12" s="3">
        <v>18540.006497762904</v>
      </c>
      <c r="I12" s="3">
        <v>574.19551464759661</v>
      </c>
      <c r="J12" s="3">
        <v>2819.1927860314895</v>
      </c>
      <c r="K12" s="3">
        <v>1055.6853962542054</v>
      </c>
      <c r="L12" s="3">
        <v>4196.7405519998647</v>
      </c>
      <c r="M12" s="3">
        <v>3876.8336917326505</v>
      </c>
      <c r="N12" s="3">
        <v>2567.7686727505184</v>
      </c>
      <c r="O12" s="3">
        <v>565.89482430992018</v>
      </c>
      <c r="P12" s="9">
        <v>828.26931132494587</v>
      </c>
      <c r="Q12" s="3">
        <v>45289.232382736307</v>
      </c>
      <c r="R12" s="3">
        <v>18051.936407203008</v>
      </c>
      <c r="S12" s="12">
        <f t="shared" si="0"/>
        <v>469480.35531442199</v>
      </c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</row>
    <row r="13" spans="1:137" x14ac:dyDescent="0.35">
      <c r="A13" s="6">
        <v>2010</v>
      </c>
      <c r="B13" s="3">
        <v>21408.710331439746</v>
      </c>
      <c r="C13" s="3">
        <v>0</v>
      </c>
      <c r="D13" s="3">
        <v>273209.8236745699</v>
      </c>
      <c r="E13" s="3">
        <v>22643.096382630443</v>
      </c>
      <c r="F13" s="3">
        <v>0</v>
      </c>
      <c r="G13" s="3">
        <v>30467.674733803662</v>
      </c>
      <c r="H13" s="3">
        <v>15113.915267981283</v>
      </c>
      <c r="I13" s="3">
        <v>507.6271395596363</v>
      </c>
      <c r="J13" s="3">
        <v>2384.1809278387086</v>
      </c>
      <c r="K13" s="3">
        <v>984.2133309136434</v>
      </c>
      <c r="L13" s="3">
        <v>3470.7530007100727</v>
      </c>
      <c r="M13" s="3">
        <v>3603.94436236197</v>
      </c>
      <c r="N13" s="3">
        <v>1978.4132175423902</v>
      </c>
      <c r="O13" s="3">
        <v>453.12014125522427</v>
      </c>
      <c r="P13" s="9">
        <v>654.07565825644292</v>
      </c>
      <c r="Q13" s="3">
        <v>31917.46332589466</v>
      </c>
      <c r="R13" s="3">
        <v>5802.0072274378235</v>
      </c>
      <c r="S13" s="12">
        <f t="shared" si="0"/>
        <v>414599.01872219564</v>
      </c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</row>
    <row r="14" spans="1:137" x14ac:dyDescent="0.35">
      <c r="A14" s="6">
        <v>2009</v>
      </c>
      <c r="B14" s="3">
        <v>17581.721989925405</v>
      </c>
      <c r="C14" s="3">
        <v>0</v>
      </c>
      <c r="D14" s="3">
        <v>246053.14940777136</v>
      </c>
      <c r="E14" s="3">
        <v>15114.508714201256</v>
      </c>
      <c r="F14" s="3">
        <v>0</v>
      </c>
      <c r="G14" s="3">
        <v>22623.936783156445</v>
      </c>
      <c r="H14" s="3">
        <v>10148.981807859143</v>
      </c>
      <c r="I14" s="3">
        <v>414.20988360885008</v>
      </c>
      <c r="J14" s="3">
        <v>1599.358611964527</v>
      </c>
      <c r="K14" s="3">
        <v>713.27189987314296</v>
      </c>
      <c r="L14" s="3">
        <v>2156.1236635998389</v>
      </c>
      <c r="M14" s="3">
        <v>1929.9824292403296</v>
      </c>
      <c r="N14" s="3">
        <v>1358.6640454453759</v>
      </c>
      <c r="O14" s="3">
        <v>303.11012074272571</v>
      </c>
      <c r="P14" s="9">
        <v>395.85338648402239</v>
      </c>
      <c r="Q14" s="3">
        <v>36607.205235266774</v>
      </c>
      <c r="R14" s="3">
        <v>0</v>
      </c>
      <c r="S14" s="12">
        <f t="shared" si="0"/>
        <v>357000.07797913923</v>
      </c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</row>
    <row r="15" spans="1:137" x14ac:dyDescent="0.35">
      <c r="A15" s="6">
        <v>2008</v>
      </c>
      <c r="B15" s="3">
        <v>19453.334128674254</v>
      </c>
      <c r="C15" s="3">
        <v>0</v>
      </c>
      <c r="D15" s="3">
        <v>205618.22294160575</v>
      </c>
      <c r="E15" s="3">
        <v>13075.662309821853</v>
      </c>
      <c r="F15" s="3">
        <v>0</v>
      </c>
      <c r="G15" s="3">
        <v>19101.64243196035</v>
      </c>
      <c r="H15" s="3">
        <v>9617.8802880446019</v>
      </c>
      <c r="I15" s="3">
        <v>627.34946066983616</v>
      </c>
      <c r="J15" s="3">
        <v>1773.217465661266</v>
      </c>
      <c r="K15" s="3">
        <v>830.41202410010305</v>
      </c>
      <c r="L15" s="3">
        <v>2606.9824319851905</v>
      </c>
      <c r="M15" s="3">
        <v>2708.4787872188253</v>
      </c>
      <c r="N15" s="3">
        <v>1755.9229494666172</v>
      </c>
      <c r="O15" s="3">
        <v>379.63235329139326</v>
      </c>
      <c r="P15" s="9">
        <v>692.27076188430397</v>
      </c>
      <c r="Q15" s="3">
        <v>53096.898045742666</v>
      </c>
      <c r="R15" s="3">
        <v>0</v>
      </c>
      <c r="S15" s="12">
        <f t="shared" si="0"/>
        <v>331337.90638012695</v>
      </c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</row>
    <row r="16" spans="1:137" x14ac:dyDescent="0.35">
      <c r="A16" s="6">
        <v>2007</v>
      </c>
      <c r="B16" s="3">
        <v>24396.272023137444</v>
      </c>
      <c r="C16" s="3">
        <v>0</v>
      </c>
      <c r="D16" s="3">
        <v>166011.55185623621</v>
      </c>
      <c r="E16" s="3">
        <v>8237.2827735222254</v>
      </c>
      <c r="F16" s="3">
        <v>0</v>
      </c>
      <c r="G16" s="3">
        <v>14292.581862831783</v>
      </c>
      <c r="H16" s="3">
        <v>5473.4008992989238</v>
      </c>
      <c r="I16" s="3">
        <v>568.69111587038697</v>
      </c>
      <c r="J16" s="3">
        <v>1510.3262760509742</v>
      </c>
      <c r="K16" s="3">
        <v>752.71881092595095</v>
      </c>
      <c r="L16" s="3">
        <v>1920.3705179815438</v>
      </c>
      <c r="M16" s="3">
        <v>1844.0941189028315</v>
      </c>
      <c r="N16" s="3">
        <v>1505.5662064291462</v>
      </c>
      <c r="O16" s="3">
        <v>363.67849925955653</v>
      </c>
      <c r="P16" s="9">
        <v>661.61684069981607</v>
      </c>
      <c r="Q16" s="3">
        <v>46740.774774791658</v>
      </c>
      <c r="R16" s="3">
        <v>0</v>
      </c>
      <c r="S16" s="12">
        <f t="shared" si="0"/>
        <v>274278.92657593841</v>
      </c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</row>
    <row r="17" spans="1:137" x14ac:dyDescent="0.35">
      <c r="A17" s="6">
        <v>2006</v>
      </c>
      <c r="B17" s="3">
        <v>30192.041252693667</v>
      </c>
      <c r="C17" s="3">
        <v>119.09512241615937</v>
      </c>
      <c r="D17" s="3">
        <v>107193.77032926286</v>
      </c>
      <c r="E17" s="3">
        <v>5912.1152426132494</v>
      </c>
      <c r="F17" s="3">
        <v>4.4833424308605672</v>
      </c>
      <c r="G17" s="3">
        <v>8331.4396874011763</v>
      </c>
      <c r="H17" s="3">
        <v>3716.330200454157</v>
      </c>
      <c r="I17" s="3">
        <v>508.74880723389623</v>
      </c>
      <c r="J17" s="3">
        <v>1261.5273502275732</v>
      </c>
      <c r="K17" s="3">
        <v>622.50752064103995</v>
      </c>
      <c r="L17" s="3">
        <v>1332.4715392542923</v>
      </c>
      <c r="M17" s="3">
        <v>1251.8027097814127</v>
      </c>
      <c r="N17" s="3">
        <v>1080.1983399712201</v>
      </c>
      <c r="O17" s="3">
        <v>335.46826737257174</v>
      </c>
      <c r="P17" s="9">
        <v>508.17990950079457</v>
      </c>
      <c r="Q17" s="3">
        <v>33151.73179899891</v>
      </c>
      <c r="R17" s="3">
        <v>0</v>
      </c>
      <c r="S17" s="12">
        <f t="shared" si="0"/>
        <v>195521.91142025386</v>
      </c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</row>
    <row r="18" spans="1:137" x14ac:dyDescent="0.35">
      <c r="A18" s="6">
        <v>2005</v>
      </c>
      <c r="B18" s="3">
        <v>52830.003669533544</v>
      </c>
      <c r="C18" s="3">
        <v>1735.7816927250433</v>
      </c>
      <c r="D18" s="3">
        <v>58173.301907160843</v>
      </c>
      <c r="E18" s="3">
        <v>6051.2479949374911</v>
      </c>
      <c r="F18" s="3">
        <v>114.60858807670115</v>
      </c>
      <c r="G18" s="3">
        <v>4874.8204679632436</v>
      </c>
      <c r="H18" s="3">
        <v>2855.0807368798874</v>
      </c>
      <c r="I18" s="3">
        <v>455.67961696703196</v>
      </c>
      <c r="J18" s="3">
        <v>1162.5627236267642</v>
      </c>
      <c r="K18" s="3">
        <v>494.67764124100353</v>
      </c>
      <c r="L18" s="3">
        <v>1359.7779574927333</v>
      </c>
      <c r="M18" s="3">
        <v>1231.3069886382373</v>
      </c>
      <c r="N18" s="3">
        <v>602.56996378790132</v>
      </c>
      <c r="O18" s="3">
        <v>161.68237283911213</v>
      </c>
      <c r="P18" s="9">
        <v>281.56416723192984</v>
      </c>
      <c r="Q18" s="3">
        <v>21734.724024328723</v>
      </c>
      <c r="R18" s="3">
        <v>0</v>
      </c>
      <c r="S18" s="12">
        <f t="shared" si="0"/>
        <v>154119.39051343017</v>
      </c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</row>
    <row r="19" spans="1:137" x14ac:dyDescent="0.35">
      <c r="A19" s="6">
        <v>2004</v>
      </c>
      <c r="B19" s="3">
        <v>78270.487762290155</v>
      </c>
      <c r="C19" s="3">
        <v>904.14963178830601</v>
      </c>
      <c r="D19" s="3">
        <v>19169.424664550832</v>
      </c>
      <c r="E19" s="3">
        <v>6491.6251448760077</v>
      </c>
      <c r="F19" s="3">
        <v>33.31712650089505</v>
      </c>
      <c r="G19" s="3">
        <v>2177.0265201502048</v>
      </c>
      <c r="H19" s="3">
        <v>2145.2818643506607</v>
      </c>
      <c r="I19" s="3">
        <v>380.88814910286982</v>
      </c>
      <c r="J19" s="3">
        <v>1012.2666831839119</v>
      </c>
      <c r="K19" s="3">
        <v>434.4246251216847</v>
      </c>
      <c r="L19" s="3">
        <v>1124.2157274035355</v>
      </c>
      <c r="M19" s="3">
        <v>1220.7824602036685</v>
      </c>
      <c r="N19" s="3">
        <v>957.04871762126766</v>
      </c>
      <c r="O19" s="3">
        <v>318.55399253467101</v>
      </c>
      <c r="P19" s="9">
        <v>541.52197673726505</v>
      </c>
      <c r="Q19" s="3">
        <v>13887.59190214386</v>
      </c>
      <c r="R19" s="3">
        <v>0</v>
      </c>
      <c r="S19" s="12">
        <f t="shared" si="0"/>
        <v>129068.6069485598</v>
      </c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</row>
    <row r="20" spans="1:137" x14ac:dyDescent="0.35">
      <c r="A20" s="6">
        <v>2003</v>
      </c>
      <c r="B20" s="3">
        <v>78797.111039391923</v>
      </c>
      <c r="C20" s="3">
        <v>678.79941245722853</v>
      </c>
      <c r="D20" s="3">
        <v>2435.3134753531453</v>
      </c>
      <c r="E20" s="3">
        <v>5871.2210099175745</v>
      </c>
      <c r="F20" s="3">
        <v>59.441478728833523</v>
      </c>
      <c r="G20" s="3">
        <v>373.50209344616945</v>
      </c>
      <c r="H20" s="3">
        <v>1407.5677861164083</v>
      </c>
      <c r="I20" s="3">
        <v>271.23400372863858</v>
      </c>
      <c r="J20" s="3">
        <v>823.5818540451387</v>
      </c>
      <c r="K20" s="3">
        <v>391.77732010914519</v>
      </c>
      <c r="L20" s="3">
        <v>779.39956611861453</v>
      </c>
      <c r="M20" s="3">
        <v>794.49633534742691</v>
      </c>
      <c r="N20" s="3">
        <v>935.52782821881192</v>
      </c>
      <c r="O20" s="3">
        <v>352.56494667638879</v>
      </c>
      <c r="P20" s="9">
        <v>421.43094370429452</v>
      </c>
      <c r="Q20" s="3">
        <v>12552.489034094138</v>
      </c>
      <c r="R20" s="3">
        <v>0</v>
      </c>
      <c r="S20" s="12">
        <f t="shared" si="0"/>
        <v>106945.45812745389</v>
      </c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</row>
    <row r="21" spans="1:137" x14ac:dyDescent="0.35">
      <c r="A21" s="6">
        <v>2002</v>
      </c>
      <c r="B21" s="3">
        <v>78911.899808634364</v>
      </c>
      <c r="C21" s="3">
        <v>1029.8203904281427</v>
      </c>
      <c r="D21" s="3">
        <v>0</v>
      </c>
      <c r="E21" s="3">
        <v>5465.2344548843703</v>
      </c>
      <c r="F21" s="3">
        <v>129.13845220215356</v>
      </c>
      <c r="G21" s="3">
        <v>0</v>
      </c>
      <c r="H21" s="3">
        <v>1416.6781463641157</v>
      </c>
      <c r="I21" s="3">
        <v>339.12058422712465</v>
      </c>
      <c r="J21" s="3">
        <v>901.98460977277114</v>
      </c>
      <c r="K21" s="3">
        <v>459.97640032011356</v>
      </c>
      <c r="L21" s="3">
        <v>709.25603020995914</v>
      </c>
      <c r="M21" s="3">
        <v>648.71204857905002</v>
      </c>
      <c r="N21" s="3">
        <v>561.08774421917474</v>
      </c>
      <c r="O21" s="3">
        <v>186.30223146962837</v>
      </c>
      <c r="P21" s="9">
        <v>260.40720293086508</v>
      </c>
      <c r="Q21" s="3">
        <v>9767.5345886620944</v>
      </c>
      <c r="R21" s="3">
        <v>0</v>
      </c>
      <c r="S21" s="12">
        <f t="shared" si="0"/>
        <v>100787.15269290391</v>
      </c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</row>
    <row r="22" spans="1:137" x14ac:dyDescent="0.35">
      <c r="A22" s="6">
        <v>2001</v>
      </c>
      <c r="B22" s="3">
        <v>92697.087545047194</v>
      </c>
      <c r="C22" s="3">
        <v>356.5823033845495</v>
      </c>
      <c r="D22" s="3">
        <v>0</v>
      </c>
      <c r="E22" s="3">
        <v>7273.2815086209312</v>
      </c>
      <c r="F22" s="3">
        <v>68.993314996888046</v>
      </c>
      <c r="G22" s="3">
        <v>0</v>
      </c>
      <c r="H22" s="3">
        <v>2486.8208935074822</v>
      </c>
      <c r="I22" s="3">
        <v>518.27758202533607</v>
      </c>
      <c r="J22" s="3">
        <v>1209.3143580591204</v>
      </c>
      <c r="K22" s="3">
        <v>616.28045977616443</v>
      </c>
      <c r="L22" s="3">
        <v>826.46882850777206</v>
      </c>
      <c r="M22" s="3">
        <v>826.46882850777206</v>
      </c>
      <c r="N22" s="3">
        <v>490.64602103300717</v>
      </c>
      <c r="O22" s="3">
        <v>164.79713683551347</v>
      </c>
      <c r="P22" s="9">
        <v>286.15893604511348</v>
      </c>
      <c r="Q22" s="3">
        <v>8578.9734597482529</v>
      </c>
      <c r="R22" s="3">
        <v>0</v>
      </c>
      <c r="S22" s="12">
        <f t="shared" si="0"/>
        <v>116400.1511760951</v>
      </c>
    </row>
    <row r="23" spans="1:137" x14ac:dyDescent="0.35">
      <c r="A23" s="6">
        <v>2000</v>
      </c>
      <c r="B23" s="3">
        <v>79936.033086695868</v>
      </c>
      <c r="C23" s="3">
        <v>317.14908989108852</v>
      </c>
      <c r="D23" s="3">
        <v>0</v>
      </c>
      <c r="E23" s="3">
        <v>8302.8748367538428</v>
      </c>
      <c r="F23" s="3">
        <v>16.258801856990583</v>
      </c>
      <c r="G23" s="3">
        <v>0</v>
      </c>
      <c r="H23" s="3">
        <v>2677.939228905152</v>
      </c>
      <c r="I23" s="3">
        <v>464.43675269634929</v>
      </c>
      <c r="J23" s="3">
        <v>1083.6857562914761</v>
      </c>
      <c r="K23" s="3">
        <v>1020.6619042775563</v>
      </c>
      <c r="L23" s="3">
        <v>570.52599885128166</v>
      </c>
      <c r="M23" s="3">
        <v>570.52599885128166</v>
      </c>
      <c r="N23" s="3">
        <v>345.68184015004221</v>
      </c>
      <c r="O23" s="3">
        <v>130.74451675152164</v>
      </c>
      <c r="P23" s="9">
        <v>231.46776070755041</v>
      </c>
      <c r="Q23" s="3">
        <v>6989.9893943362395</v>
      </c>
      <c r="R23" s="3">
        <v>0</v>
      </c>
      <c r="S23" s="12">
        <f t="shared" si="0"/>
        <v>102657.97496701624</v>
      </c>
    </row>
    <row r="24" spans="1:137" x14ac:dyDescent="0.35">
      <c r="A24" s="6">
        <v>1999</v>
      </c>
      <c r="B24" s="3">
        <v>59556.840285682403</v>
      </c>
      <c r="C24" s="3">
        <v>207.87926042732738</v>
      </c>
      <c r="D24" s="3">
        <v>0</v>
      </c>
      <c r="E24" s="3">
        <v>6008.3009146252434</v>
      </c>
      <c r="F24" s="3">
        <v>16.894819965843386</v>
      </c>
      <c r="G24" s="3">
        <v>0</v>
      </c>
      <c r="H24" s="3">
        <v>1690.0968716129471</v>
      </c>
      <c r="I24" s="3">
        <v>312.63824549616294</v>
      </c>
      <c r="J24" s="3">
        <v>729.48923949104449</v>
      </c>
      <c r="K24" s="3">
        <v>753.19752194009834</v>
      </c>
      <c r="L24" s="3">
        <v>330.59097185696498</v>
      </c>
      <c r="M24" s="3">
        <v>330.59097185696498</v>
      </c>
      <c r="N24" s="3">
        <v>270.05124503400327</v>
      </c>
      <c r="O24" s="3">
        <v>43.704122131044734</v>
      </c>
      <c r="P24" s="9">
        <v>128.69858224196349</v>
      </c>
      <c r="Q24" s="3">
        <v>4994.8687080423415</v>
      </c>
      <c r="R24" s="3">
        <v>0</v>
      </c>
      <c r="S24" s="12">
        <f t="shared" si="0"/>
        <v>75373.841760404335</v>
      </c>
    </row>
    <row r="25" spans="1:137" x14ac:dyDescent="0.35">
      <c r="A25" s="6">
        <v>1998</v>
      </c>
      <c r="B25" s="3">
        <v>49955.439336574535</v>
      </c>
      <c r="C25" s="3">
        <v>22.06367416963457</v>
      </c>
      <c r="D25" s="3">
        <v>0</v>
      </c>
      <c r="E25" s="3">
        <v>4214.814068076118</v>
      </c>
      <c r="F25" s="3">
        <v>2.5447174469522493</v>
      </c>
      <c r="G25" s="3">
        <v>0</v>
      </c>
      <c r="H25" s="3">
        <v>930.64791637722033</v>
      </c>
      <c r="I25" s="3">
        <v>267.67923583603601</v>
      </c>
      <c r="J25" s="3">
        <v>624.58488361741615</v>
      </c>
      <c r="K25" s="3">
        <v>813.10847542720967</v>
      </c>
      <c r="L25" s="3">
        <v>378.27027394472549</v>
      </c>
      <c r="M25" s="3">
        <v>378.27027394472549</v>
      </c>
      <c r="N25" s="3">
        <v>401.79131403454363</v>
      </c>
      <c r="O25" s="3">
        <v>48.472903881759187</v>
      </c>
      <c r="P25" s="9">
        <v>143.96853565390748</v>
      </c>
      <c r="Q25" s="3">
        <v>4906.0844908498766</v>
      </c>
      <c r="R25" s="3">
        <v>0</v>
      </c>
      <c r="S25" s="12">
        <f t="shared" si="0"/>
        <v>63087.740099834664</v>
      </c>
    </row>
    <row r="26" spans="1:137" x14ac:dyDescent="0.35">
      <c r="A26" s="6">
        <v>1997</v>
      </c>
      <c r="B26" s="3">
        <v>63008.441528404561</v>
      </c>
      <c r="C26" s="3">
        <v>19.381825474605375</v>
      </c>
      <c r="D26" s="3">
        <v>0</v>
      </c>
      <c r="E26" s="3">
        <v>5670.6077132807895</v>
      </c>
      <c r="F26" s="3">
        <v>3.6516328780530447</v>
      </c>
      <c r="G26" s="3">
        <v>0</v>
      </c>
      <c r="H26" s="3">
        <v>731.33992475165564</v>
      </c>
      <c r="I26" s="3">
        <v>250.47630483440921</v>
      </c>
      <c r="J26" s="3">
        <v>584.44471128028783</v>
      </c>
      <c r="K26" s="3">
        <v>725.09951080452765</v>
      </c>
      <c r="L26" s="3">
        <v>390.84457454454895</v>
      </c>
      <c r="M26" s="3">
        <v>390.84457454454895</v>
      </c>
      <c r="N26" s="3">
        <v>354.54538447077152</v>
      </c>
      <c r="O26" s="3">
        <v>41.430419761128967</v>
      </c>
      <c r="P26" s="9">
        <v>140.20336929121737</v>
      </c>
      <c r="Q26" s="3">
        <v>3936.3585460735499</v>
      </c>
      <c r="R26" s="3">
        <v>0</v>
      </c>
      <c r="S26" s="12">
        <f t="shared" si="0"/>
        <v>76247.670020394653</v>
      </c>
    </row>
    <row r="27" spans="1:137" x14ac:dyDescent="0.35">
      <c r="A27" s="6">
        <v>1996</v>
      </c>
      <c r="B27" s="3">
        <v>49579.841039414918</v>
      </c>
      <c r="C27" s="3">
        <v>185.18122799685418</v>
      </c>
      <c r="D27" s="3">
        <v>0</v>
      </c>
      <c r="E27" s="3">
        <v>5287.015082514803</v>
      </c>
      <c r="F27" s="3">
        <v>19.262820395384949</v>
      </c>
      <c r="G27" s="3">
        <v>0</v>
      </c>
      <c r="H27" s="3">
        <v>543.63114593548482</v>
      </c>
      <c r="I27" s="3">
        <v>192.37257686548355</v>
      </c>
      <c r="J27" s="3">
        <v>448.86934601946137</v>
      </c>
      <c r="K27" s="3">
        <v>532.1568913178105</v>
      </c>
      <c r="L27" s="3">
        <v>290.06505125310503</v>
      </c>
      <c r="M27" s="3">
        <v>290.06505125310503</v>
      </c>
      <c r="N27" s="3">
        <v>384.28128432262366</v>
      </c>
      <c r="O27" s="3">
        <v>15.667697740219818</v>
      </c>
      <c r="P27" s="9">
        <v>126.77872685836174</v>
      </c>
      <c r="Q27" s="3">
        <v>2267.5113602405322</v>
      </c>
      <c r="R27" s="3">
        <v>0</v>
      </c>
      <c r="S27" s="12">
        <f t="shared" si="0"/>
        <v>60162.699302128145</v>
      </c>
    </row>
    <row r="28" spans="1:137" x14ac:dyDescent="0.35">
      <c r="A28" s="6">
        <v>1995</v>
      </c>
      <c r="B28" s="3">
        <v>41010.151450153739</v>
      </c>
      <c r="C28" s="3">
        <v>852.94202442598078</v>
      </c>
      <c r="D28" s="3">
        <v>0</v>
      </c>
      <c r="E28" s="3">
        <v>4067.1359914145878</v>
      </c>
      <c r="F28" s="3">
        <v>127.19850842638986</v>
      </c>
      <c r="G28" s="3">
        <v>0</v>
      </c>
      <c r="H28" s="3">
        <v>795.29203875392579</v>
      </c>
      <c r="I28" s="3">
        <v>281.16642516931989</v>
      </c>
      <c r="J28" s="3">
        <v>656.05499206174386</v>
      </c>
      <c r="K28" s="3">
        <v>744.28585740395852</v>
      </c>
      <c r="L28" s="3">
        <v>400.3184063229935</v>
      </c>
      <c r="M28" s="3">
        <v>400.3184063229935</v>
      </c>
      <c r="N28" s="3">
        <v>318.8738507451942</v>
      </c>
      <c r="O28" s="3">
        <v>14.853234969925424</v>
      </c>
      <c r="P28" s="9">
        <v>171.7536043705455</v>
      </c>
      <c r="Q28" s="3">
        <v>1355.5687891429127</v>
      </c>
      <c r="R28" s="3">
        <v>0</v>
      </c>
      <c r="S28" s="12">
        <f t="shared" si="0"/>
        <v>51195.913579684202</v>
      </c>
    </row>
    <row r="29" spans="1:137" x14ac:dyDescent="0.35">
      <c r="A29" s="6">
        <v>1994</v>
      </c>
      <c r="B29" s="3">
        <v>26767.129614112713</v>
      </c>
      <c r="C29" s="3">
        <v>2783.2144217982514</v>
      </c>
      <c r="D29" s="3">
        <v>0</v>
      </c>
      <c r="E29" s="3">
        <v>2289.4806275919791</v>
      </c>
      <c r="F29" s="3">
        <v>324.42149610955113</v>
      </c>
      <c r="G29" s="3">
        <v>0</v>
      </c>
      <c r="H29" s="3">
        <v>635.40320783857419</v>
      </c>
      <c r="I29" s="3">
        <v>174.273182380516</v>
      </c>
      <c r="J29" s="3">
        <v>406.63742555453638</v>
      </c>
      <c r="K29" s="3">
        <v>419.71568041767341</v>
      </c>
      <c r="L29" s="3">
        <v>282.30081013956072</v>
      </c>
      <c r="M29" s="3">
        <v>282.30081013956072</v>
      </c>
      <c r="N29" s="3">
        <v>159.17460893356977</v>
      </c>
      <c r="O29" s="3">
        <v>5.5969859032440485</v>
      </c>
      <c r="P29" s="9">
        <v>81.348978718297516</v>
      </c>
      <c r="Q29" s="3">
        <v>753.03777961671085</v>
      </c>
      <c r="R29" s="3">
        <v>0</v>
      </c>
      <c r="S29" s="12">
        <f t="shared" si="0"/>
        <v>35364.035629254737</v>
      </c>
    </row>
    <row r="30" spans="1:137" x14ac:dyDescent="0.35">
      <c r="A30" s="6">
        <v>1993</v>
      </c>
      <c r="B30" s="3">
        <v>17191.368928291209</v>
      </c>
      <c r="C30" s="3">
        <v>4991.1402917761397</v>
      </c>
      <c r="D30" s="3">
        <v>0</v>
      </c>
      <c r="E30" s="3">
        <v>1688.4415261142672</v>
      </c>
      <c r="F30" s="3">
        <v>523.49943773994846</v>
      </c>
      <c r="G30" s="3">
        <v>0</v>
      </c>
      <c r="H30" s="3">
        <v>505.17539440705809</v>
      </c>
      <c r="I30" s="3">
        <v>126.51743011833969</v>
      </c>
      <c r="J30" s="3">
        <v>295.20733694279102</v>
      </c>
      <c r="K30" s="3">
        <v>308.230383096362</v>
      </c>
      <c r="L30" s="3">
        <v>209.70396650379644</v>
      </c>
      <c r="M30" s="3">
        <v>209.70396650379644</v>
      </c>
      <c r="N30" s="3">
        <v>245.54716011122309</v>
      </c>
      <c r="O30" s="3">
        <v>11.969304477622348</v>
      </c>
      <c r="P30" s="9">
        <v>123.03142221556067</v>
      </c>
      <c r="Q30" s="3">
        <v>431.82625879856755</v>
      </c>
      <c r="R30" s="3">
        <v>0</v>
      </c>
      <c r="S30" s="12">
        <f t="shared" si="0"/>
        <v>26861.362807096681</v>
      </c>
    </row>
    <row r="31" spans="1:137" x14ac:dyDescent="0.35">
      <c r="A31" s="6">
        <v>1992</v>
      </c>
      <c r="B31" s="3">
        <v>9863.3863536639055</v>
      </c>
      <c r="C31" s="3">
        <v>3162.4655067749004</v>
      </c>
      <c r="D31" s="3">
        <v>0</v>
      </c>
      <c r="E31" s="3">
        <v>1210.2788794671717</v>
      </c>
      <c r="F31" s="3">
        <v>395.53221637897633</v>
      </c>
      <c r="G31" s="3">
        <v>0</v>
      </c>
      <c r="H31" s="3">
        <v>227.03455107379654</v>
      </c>
      <c r="I31" s="3">
        <v>99.597358994220116</v>
      </c>
      <c r="J31" s="3">
        <v>232.39383765318033</v>
      </c>
      <c r="K31" s="3">
        <v>233.22891156829559</v>
      </c>
      <c r="L31" s="3">
        <v>138.11596525210223</v>
      </c>
      <c r="M31" s="3">
        <v>138.11596525210223</v>
      </c>
      <c r="N31" s="3">
        <v>251.13533261220613</v>
      </c>
      <c r="O31" s="3">
        <v>11.283500980726409</v>
      </c>
      <c r="P31" s="9">
        <v>156.7964146086434</v>
      </c>
      <c r="Q31" s="3">
        <v>315.5110779293571</v>
      </c>
      <c r="R31" s="3">
        <v>0</v>
      </c>
      <c r="S31" s="12">
        <f t="shared" si="0"/>
        <v>16434.875872209584</v>
      </c>
    </row>
    <row r="32" spans="1:137" x14ac:dyDescent="0.35">
      <c r="A32" s="6">
        <v>1991</v>
      </c>
      <c r="B32" s="3">
        <v>9351.2172207586009</v>
      </c>
      <c r="C32" s="3">
        <v>2195.7256909166158</v>
      </c>
      <c r="D32" s="3">
        <v>0</v>
      </c>
      <c r="E32" s="3">
        <v>1061.3781072226006</v>
      </c>
      <c r="F32" s="3">
        <v>244.04842140863676</v>
      </c>
      <c r="G32" s="3">
        <v>0</v>
      </c>
      <c r="H32" s="3">
        <v>256.63263144094878</v>
      </c>
      <c r="I32" s="3">
        <v>168.16388850160283</v>
      </c>
      <c r="J32" s="3">
        <v>392.38240650373939</v>
      </c>
      <c r="K32" s="3">
        <v>321.81146183495537</v>
      </c>
      <c r="L32" s="3">
        <v>129.6691394880805</v>
      </c>
      <c r="M32" s="3">
        <v>129.6691394880805</v>
      </c>
      <c r="N32" s="3">
        <v>255.84498051982843</v>
      </c>
      <c r="O32" s="3">
        <v>18.057829914027689</v>
      </c>
      <c r="P32" s="9">
        <v>173.73587356031786</v>
      </c>
      <c r="Q32" s="3">
        <v>605.73719735953227</v>
      </c>
      <c r="R32" s="3">
        <v>0</v>
      </c>
      <c r="S32" s="12">
        <f t="shared" si="0"/>
        <v>15304.073988917567</v>
      </c>
    </row>
    <row r="33" spans="1:19" x14ac:dyDescent="0.35">
      <c r="A33" s="6">
        <v>1990</v>
      </c>
      <c r="B33" s="3">
        <v>8033.093147242821</v>
      </c>
      <c r="C33" s="3">
        <v>1106.2564809264411</v>
      </c>
      <c r="D33" s="3">
        <v>0</v>
      </c>
      <c r="E33" s="3">
        <v>937.25489029869232</v>
      </c>
      <c r="F33" s="3">
        <v>114.52433608580941</v>
      </c>
      <c r="G33" s="3">
        <v>0</v>
      </c>
      <c r="H33" s="3">
        <v>237.78399791156178</v>
      </c>
      <c r="I33" s="3">
        <v>135.64285274257051</v>
      </c>
      <c r="J33" s="3">
        <v>316.4999897326648</v>
      </c>
      <c r="K33" s="3">
        <v>278.57371639028946</v>
      </c>
      <c r="L33" s="3">
        <v>109.88557290964809</v>
      </c>
      <c r="M33" s="3">
        <v>109.88557290964809</v>
      </c>
      <c r="N33" s="3">
        <v>93.076067276490875</v>
      </c>
      <c r="O33" s="3">
        <v>9.2979213928648967</v>
      </c>
      <c r="P33" s="9">
        <v>87.300085805166191</v>
      </c>
      <c r="Q33" s="3">
        <v>573.69467175283921</v>
      </c>
      <c r="R33" s="3">
        <v>0</v>
      </c>
      <c r="S33" s="12">
        <f t="shared" si="0"/>
        <v>12142.769303377507</v>
      </c>
    </row>
    <row r="34" spans="1:19" x14ac:dyDescent="0.35">
      <c r="A34" s="6">
        <v>1989</v>
      </c>
      <c r="B34" s="3">
        <v>3598.005109040314</v>
      </c>
      <c r="C34" s="3">
        <v>4816.4111186578584</v>
      </c>
      <c r="D34" s="3">
        <v>0</v>
      </c>
      <c r="E34" s="3">
        <v>423.94970036889885</v>
      </c>
      <c r="F34" s="3">
        <v>441.93373983416814</v>
      </c>
      <c r="G34" s="3">
        <v>0</v>
      </c>
      <c r="H34" s="3">
        <v>222.84275843334524</v>
      </c>
      <c r="I34" s="3">
        <v>146.83808718142481</v>
      </c>
      <c r="J34" s="3">
        <v>342.62220342332398</v>
      </c>
      <c r="K34" s="3">
        <v>332.60473526881384</v>
      </c>
      <c r="L34" s="3">
        <v>102.65393545149178</v>
      </c>
      <c r="M34" s="3">
        <v>102.65393545149178</v>
      </c>
      <c r="N34" s="3">
        <v>68.071743311475231</v>
      </c>
      <c r="O34" s="3">
        <v>8.3121636564436443</v>
      </c>
      <c r="P34" s="9">
        <v>54.999169601787521</v>
      </c>
      <c r="Q34" s="3">
        <v>670.6092688823444</v>
      </c>
      <c r="R34" s="3">
        <v>0</v>
      </c>
      <c r="S34" s="12">
        <f t="shared" si="0"/>
        <v>11332.507668563183</v>
      </c>
    </row>
    <row r="35" spans="1:19" x14ac:dyDescent="0.35">
      <c r="A35" s="6">
        <v>1988</v>
      </c>
      <c r="B35" s="3">
        <v>1009.8247110194076</v>
      </c>
      <c r="C35" s="3">
        <v>6470.8131592728669</v>
      </c>
      <c r="D35" s="3">
        <v>0</v>
      </c>
      <c r="E35" s="3">
        <v>133.04664218184968</v>
      </c>
      <c r="F35" s="3">
        <v>620.42370771707942</v>
      </c>
      <c r="G35" s="3">
        <v>0</v>
      </c>
      <c r="H35" s="3">
        <v>165.46561304022359</v>
      </c>
      <c r="I35" s="3">
        <v>153.72178310981326</v>
      </c>
      <c r="J35" s="3">
        <v>358.68416058956569</v>
      </c>
      <c r="K35" s="3">
        <v>365.83021840326296</v>
      </c>
      <c r="L35" s="3">
        <v>98.938614574877263</v>
      </c>
      <c r="M35" s="3">
        <v>98.938614574877263</v>
      </c>
      <c r="N35" s="3">
        <v>105.58622700315662</v>
      </c>
      <c r="O35" s="3">
        <v>10.45250951668635</v>
      </c>
      <c r="P35" s="9">
        <v>80.941981499035975</v>
      </c>
      <c r="Q35" s="3">
        <v>577.82218900924397</v>
      </c>
      <c r="R35" s="3">
        <v>0</v>
      </c>
      <c r="S35" s="12">
        <f t="shared" si="0"/>
        <v>10250.49013151195</v>
      </c>
    </row>
    <row r="36" spans="1:19" x14ac:dyDescent="0.35">
      <c r="A36" s="6">
        <v>1987</v>
      </c>
      <c r="B36" s="3">
        <v>297.55274183430458</v>
      </c>
      <c r="C36" s="3">
        <v>4351.8575502665599</v>
      </c>
      <c r="D36" s="3">
        <v>0</v>
      </c>
      <c r="E36" s="3">
        <v>70.0553467949387</v>
      </c>
      <c r="F36" s="3">
        <v>509.96662965103508</v>
      </c>
      <c r="G36" s="3">
        <v>0</v>
      </c>
      <c r="H36" s="3">
        <v>82.565604765037008</v>
      </c>
      <c r="I36" s="3">
        <v>141.46480171777111</v>
      </c>
      <c r="J36" s="3">
        <v>330.08453734146633</v>
      </c>
      <c r="K36" s="3">
        <v>333.19446710415838</v>
      </c>
      <c r="L36" s="3">
        <v>77.756849296311486</v>
      </c>
      <c r="M36" s="3">
        <v>77.756849296311486</v>
      </c>
      <c r="N36" s="3">
        <v>70.290863144437111</v>
      </c>
      <c r="O36" s="3">
        <v>12.180172468539919</v>
      </c>
      <c r="P36" s="9">
        <v>70.706706037085851</v>
      </c>
      <c r="Q36" s="3">
        <v>566.24016622354554</v>
      </c>
      <c r="R36" s="3">
        <v>0</v>
      </c>
      <c r="S36" s="12">
        <f t="shared" si="0"/>
        <v>6991.6732859415033</v>
      </c>
    </row>
    <row r="37" spans="1:19" x14ac:dyDescent="0.35">
      <c r="A37" s="6">
        <v>1986</v>
      </c>
      <c r="B37" s="3">
        <v>572.09125068891001</v>
      </c>
      <c r="C37" s="3">
        <v>6109.4088917973631</v>
      </c>
      <c r="D37" s="3">
        <v>0</v>
      </c>
      <c r="E37" s="3">
        <v>64.073068217764302</v>
      </c>
      <c r="F37" s="3">
        <v>434.65165351103252</v>
      </c>
      <c r="G37" s="3">
        <v>0</v>
      </c>
      <c r="H37" s="3">
        <v>73.934069127323511</v>
      </c>
      <c r="I37" s="3">
        <v>174.7555972507634</v>
      </c>
      <c r="J37" s="3">
        <v>407.7630602517811</v>
      </c>
      <c r="K37" s="3">
        <v>323.02036847037544</v>
      </c>
      <c r="L37" s="3">
        <v>74.973185312803039</v>
      </c>
      <c r="M37" s="3">
        <v>74.973185312803039</v>
      </c>
      <c r="N37" s="3">
        <v>52.041109932690702</v>
      </c>
      <c r="O37" s="3">
        <v>7.2557883946054913</v>
      </c>
      <c r="P37" s="9">
        <v>48.312932481153624</v>
      </c>
      <c r="Q37" s="3">
        <v>429.31819280583534</v>
      </c>
      <c r="R37" s="3">
        <v>0</v>
      </c>
      <c r="S37" s="12">
        <f t="shared" si="0"/>
        <v>8846.5723535552042</v>
      </c>
    </row>
    <row r="38" spans="1:19" x14ac:dyDescent="0.35">
      <c r="A38" s="6">
        <v>1985</v>
      </c>
      <c r="B38" s="3">
        <v>215.70349947965161</v>
      </c>
      <c r="C38" s="3">
        <v>4881.6275615651284</v>
      </c>
      <c r="D38" s="3">
        <v>0</v>
      </c>
      <c r="E38" s="3">
        <v>28.449079687741541</v>
      </c>
      <c r="F38" s="3">
        <v>312.03513894530175</v>
      </c>
      <c r="G38" s="3">
        <v>0</v>
      </c>
      <c r="H38" s="3">
        <v>56.663237160722559</v>
      </c>
      <c r="I38" s="3">
        <v>126.31924830260108</v>
      </c>
      <c r="J38" s="3">
        <v>294.7449127060695</v>
      </c>
      <c r="K38" s="3">
        <v>194.42518410331903</v>
      </c>
      <c r="L38" s="3">
        <v>49.250571881870435</v>
      </c>
      <c r="M38" s="3">
        <v>49.250571881870435</v>
      </c>
      <c r="N38" s="3">
        <v>55.437663643215906</v>
      </c>
      <c r="O38" s="3">
        <v>4.9792832618628786</v>
      </c>
      <c r="P38" s="9">
        <v>35.237056548678119</v>
      </c>
      <c r="Q38" s="3"/>
      <c r="R38" s="3"/>
      <c r="S38" s="12">
        <f t="shared" si="0"/>
        <v>6304.1230091680345</v>
      </c>
    </row>
    <row r="39" spans="1:19" x14ac:dyDescent="0.35">
      <c r="A39" s="6">
        <v>1984</v>
      </c>
      <c r="B39" s="3">
        <v>231.7904113829625</v>
      </c>
      <c r="C39" s="3">
        <v>3792.2065068870047</v>
      </c>
      <c r="D39" s="3">
        <v>0</v>
      </c>
      <c r="E39" s="3">
        <v>24.858849792437169</v>
      </c>
      <c r="F39" s="3">
        <v>253.89721623409389</v>
      </c>
      <c r="G39" s="3">
        <v>0</v>
      </c>
      <c r="H39" s="3">
        <v>47.523300881115617</v>
      </c>
      <c r="I39" s="3">
        <v>89.392881567092019</v>
      </c>
      <c r="J39" s="3">
        <v>208.58339032321689</v>
      </c>
      <c r="K39" s="3">
        <v>122.59080201282688</v>
      </c>
      <c r="L39" s="3">
        <v>34.441365794980726</v>
      </c>
      <c r="M39" s="3">
        <v>34.441365794980726</v>
      </c>
      <c r="N39" s="3">
        <v>18.944861416826161</v>
      </c>
      <c r="O39" s="3">
        <v>3.3307428170232392</v>
      </c>
      <c r="P39" s="9">
        <v>19.18709725806416</v>
      </c>
      <c r="Q39" s="3"/>
      <c r="R39" s="3"/>
      <c r="S39" s="12">
        <f t="shared" si="0"/>
        <v>4881.1887921626258</v>
      </c>
    </row>
    <row r="40" spans="1:19" x14ac:dyDescent="0.35">
      <c r="A40" s="6">
        <v>1983</v>
      </c>
      <c r="B40" s="3">
        <v>532.29528691821452</v>
      </c>
      <c r="C40" s="3">
        <v>3633.8418268745199</v>
      </c>
      <c r="D40" s="3">
        <v>0</v>
      </c>
      <c r="E40" s="3">
        <v>35.432472970331318</v>
      </c>
      <c r="F40" s="3">
        <v>134.40815812262801</v>
      </c>
      <c r="G40" s="3">
        <v>0</v>
      </c>
      <c r="H40" s="3">
        <v>49.836564966044321</v>
      </c>
      <c r="I40" s="3">
        <v>70.731142594552807</v>
      </c>
      <c r="J40" s="3">
        <v>165.03933272062358</v>
      </c>
      <c r="K40" s="3">
        <v>100.82870411715597</v>
      </c>
      <c r="L40" s="3">
        <v>26.989562637304417</v>
      </c>
      <c r="M40" s="3">
        <v>26.989562637304417</v>
      </c>
      <c r="N40" s="3">
        <v>12.730303643096432</v>
      </c>
      <c r="O40" s="3">
        <v>1.729448809531984</v>
      </c>
      <c r="P40" s="9">
        <v>17.862302115492124</v>
      </c>
      <c r="Q40" s="3"/>
      <c r="R40" s="3"/>
      <c r="S40" s="12">
        <f t="shared" si="0"/>
        <v>4808.7146691268008</v>
      </c>
    </row>
    <row r="41" spans="1:19" x14ac:dyDescent="0.35">
      <c r="A41" s="6">
        <v>1982</v>
      </c>
      <c r="B41" s="3">
        <v>2241.4829927402734</v>
      </c>
      <c r="C41" s="3">
        <v>1081.4120919821389</v>
      </c>
      <c r="D41" s="3">
        <v>0</v>
      </c>
      <c r="E41" s="3">
        <v>73.457977889609211</v>
      </c>
      <c r="F41" s="3">
        <v>57.174741677474614</v>
      </c>
      <c r="G41" s="3">
        <v>0</v>
      </c>
      <c r="H41" s="3">
        <v>81.073118025313718</v>
      </c>
      <c r="I41" s="3">
        <v>87.229365188501248</v>
      </c>
      <c r="J41" s="3">
        <v>203.53518543983603</v>
      </c>
      <c r="K41" s="3">
        <v>124.98891640703803</v>
      </c>
      <c r="L41" s="3">
        <v>27.058733445382483</v>
      </c>
      <c r="M41" s="3">
        <v>27.058733445382483</v>
      </c>
      <c r="N41" s="3">
        <v>16.834024154919831</v>
      </c>
      <c r="O41" s="3">
        <v>2.5328533985619273</v>
      </c>
      <c r="P41" s="9">
        <v>18.614582290326815</v>
      </c>
      <c r="Q41" s="3"/>
      <c r="R41" s="3"/>
      <c r="S41" s="12">
        <f t="shared" si="0"/>
        <v>4042.4533160847591</v>
      </c>
    </row>
    <row r="42" spans="1:19" x14ac:dyDescent="0.35">
      <c r="A42" s="6">
        <v>1981</v>
      </c>
      <c r="B42" s="4">
        <v>1663.6351096048595</v>
      </c>
      <c r="C42" s="4">
        <v>550.26108143732176</v>
      </c>
      <c r="D42" s="4">
        <v>0</v>
      </c>
      <c r="E42" s="4">
        <v>80.39707070309953</v>
      </c>
      <c r="F42" s="4">
        <v>19.151231983399615</v>
      </c>
      <c r="G42" s="4">
        <v>0</v>
      </c>
      <c r="H42" s="4">
        <v>50.229305132049809</v>
      </c>
      <c r="I42" s="4">
        <v>98.584524866305429</v>
      </c>
      <c r="J42" s="4">
        <v>230.03055802137933</v>
      </c>
      <c r="K42" s="4">
        <v>155.83767535577962</v>
      </c>
      <c r="L42" s="4">
        <v>27.094728234146377</v>
      </c>
      <c r="M42" s="4">
        <v>27.094728234146377</v>
      </c>
      <c r="N42" s="4">
        <v>14.982176970195054</v>
      </c>
      <c r="O42" s="4">
        <v>4.3891513269721907</v>
      </c>
      <c r="P42" s="8">
        <v>14.134456977756111</v>
      </c>
      <c r="Q42" s="4"/>
      <c r="R42" s="4"/>
      <c r="S42" s="12">
        <f t="shared" si="0"/>
        <v>2935.8217988474107</v>
      </c>
    </row>
    <row r="43" spans="1:19" s="4" customFormat="1" x14ac:dyDescent="0.35">
      <c r="A43" s="14" t="s">
        <v>19</v>
      </c>
      <c r="B43" s="4">
        <f>SUM(B2:B42)</f>
        <v>1199981.2723005442</v>
      </c>
      <c r="C43" s="4">
        <f t="shared" ref="C43:R43" si="1">SUM(C2:C42)</f>
        <v>56355.467836518037</v>
      </c>
      <c r="D43" s="4">
        <f t="shared" si="1"/>
        <v>3883800.8169492814</v>
      </c>
      <c r="E43" s="4">
        <f t="shared" si="1"/>
        <v>173612.56105398026</v>
      </c>
      <c r="F43" s="4">
        <f t="shared" si="1"/>
        <v>4981.4617293050815</v>
      </c>
      <c r="G43" s="4">
        <f t="shared" si="1"/>
        <v>352836.96100267716</v>
      </c>
      <c r="H43" s="4">
        <f t="shared" si="1"/>
        <v>234878.24505423123</v>
      </c>
      <c r="I43" s="4">
        <f t="shared" si="1"/>
        <v>11268.733067778177</v>
      </c>
      <c r="J43" s="4">
        <f t="shared" si="1"/>
        <v>38105.438429590991</v>
      </c>
      <c r="K43" s="4">
        <f t="shared" si="1"/>
        <v>22134.372623537416</v>
      </c>
      <c r="L43" s="4">
        <f t="shared" si="1"/>
        <v>45616.208019073398</v>
      </c>
      <c r="M43" s="4">
        <f t="shared" si="1"/>
        <v>57749.11814439376</v>
      </c>
      <c r="N43" s="4">
        <f t="shared" si="1"/>
        <v>32090.276223692308</v>
      </c>
      <c r="O43" s="4">
        <f t="shared" si="1"/>
        <v>8500.8585784139232</v>
      </c>
      <c r="P43" s="4">
        <f t="shared" si="1"/>
        <v>14746.044270825772</v>
      </c>
      <c r="Q43" s="4">
        <f t="shared" si="1"/>
        <v>680325.36614665005</v>
      </c>
      <c r="R43" s="4">
        <f t="shared" si="1"/>
        <v>277009.51836208231</v>
      </c>
      <c r="S43" s="12">
        <f>SUM(B43:R43)</f>
        <v>7093992.7197925746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  <pageSetup paperSize="9" orientation="portrait" r:id="rId1"/>
  <ignoredErrors>
    <ignoredError sqref="S2:S43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366"/>
  <sheetViews>
    <sheetView topLeftCell="Q34" workbookViewId="0">
      <selection activeCell="A43" sqref="A43:XFD43"/>
    </sheetView>
  </sheetViews>
  <sheetFormatPr defaultColWidth="11.7265625" defaultRowHeight="14.5" x14ac:dyDescent="0.35"/>
  <sheetData>
    <row r="1" spans="1:137" ht="43.5" x14ac:dyDescent="0.35">
      <c r="A1" s="13" t="s">
        <v>17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18</v>
      </c>
      <c r="S1" s="11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35">
      <c r="A2" s="6">
        <v>2021</v>
      </c>
      <c r="B2" s="7">
        <v>1725.7745388380226</v>
      </c>
      <c r="C2" s="7">
        <v>0</v>
      </c>
      <c r="D2" s="7">
        <v>25588.985014262907</v>
      </c>
      <c r="E2" s="7">
        <v>29.554750861444205</v>
      </c>
      <c r="F2" s="7">
        <v>0</v>
      </c>
      <c r="G2" s="7">
        <v>2802.4116132522008</v>
      </c>
      <c r="H2" s="7">
        <v>4286.5086316352217</v>
      </c>
      <c r="I2" s="7">
        <v>87.38395744986714</v>
      </c>
      <c r="J2" s="7">
        <v>240.10094875296511</v>
      </c>
      <c r="K2" s="7">
        <v>214.60713002228204</v>
      </c>
      <c r="L2" s="7">
        <v>576.93085603392501</v>
      </c>
      <c r="M2" s="7">
        <v>1228.7036943865457</v>
      </c>
      <c r="N2" s="7">
        <v>94.483777401403344</v>
      </c>
      <c r="O2" s="7">
        <v>41.944743285748899</v>
      </c>
      <c r="P2" s="10">
        <v>79.781496249697483</v>
      </c>
      <c r="Q2" s="7">
        <v>8268.3604278378316</v>
      </c>
      <c r="R2" s="7">
        <v>12057.968199385952</v>
      </c>
      <c r="S2" s="12">
        <f>SUM(B2:R2)</f>
        <v>57323.49977965602</v>
      </c>
    </row>
    <row r="3" spans="1:137" x14ac:dyDescent="0.35">
      <c r="A3" s="6">
        <v>2020</v>
      </c>
      <c r="B3" s="3">
        <v>2075.9955885186814</v>
      </c>
      <c r="C3" s="3">
        <v>0</v>
      </c>
      <c r="D3" s="3">
        <v>28942.607848385691</v>
      </c>
      <c r="E3" s="3">
        <v>14.926086445708735</v>
      </c>
      <c r="F3" s="3">
        <v>0</v>
      </c>
      <c r="G3" s="3">
        <v>2575.9720388348669</v>
      </c>
      <c r="H3" s="3">
        <v>3659.0643516911823</v>
      </c>
      <c r="I3" s="3">
        <v>56.165470804413843</v>
      </c>
      <c r="J3" s="3">
        <v>157.0638234107042</v>
      </c>
      <c r="K3" s="3">
        <v>152.15318115458041</v>
      </c>
      <c r="L3" s="3">
        <v>415.17945699820154</v>
      </c>
      <c r="M3" s="3">
        <v>787.46752304057338</v>
      </c>
      <c r="N3" s="3">
        <v>137.81157911531187</v>
      </c>
      <c r="O3" s="3">
        <v>59.130875494654617</v>
      </c>
      <c r="P3" s="9">
        <v>70.497054637679625</v>
      </c>
      <c r="Q3" s="3">
        <v>5782.0850245321635</v>
      </c>
      <c r="R3" s="3">
        <v>8767.5469907312399</v>
      </c>
      <c r="S3" s="12">
        <f>SUM(B3:R3)</f>
        <v>53653.666893795642</v>
      </c>
    </row>
    <row r="4" spans="1:137" x14ac:dyDescent="0.35">
      <c r="A4" s="6">
        <v>2019</v>
      </c>
      <c r="B4" s="3">
        <v>2890.9368362693745</v>
      </c>
      <c r="C4" s="3">
        <v>0</v>
      </c>
      <c r="D4" s="3">
        <v>46978.168304828585</v>
      </c>
      <c r="E4" s="3">
        <v>13.362656425011039</v>
      </c>
      <c r="F4" s="3">
        <v>0</v>
      </c>
      <c r="G4" s="3">
        <v>3134.7920598968581</v>
      </c>
      <c r="H4" s="3">
        <v>4423.0715733270436</v>
      </c>
      <c r="I4" s="3">
        <v>49.344631604089173</v>
      </c>
      <c r="J4" s="3">
        <v>178.00960559979842</v>
      </c>
      <c r="K4" s="3">
        <v>188.38581318009716</v>
      </c>
      <c r="L4" s="3">
        <v>436.41560474769102</v>
      </c>
      <c r="M4" s="3">
        <v>956.84006049736115</v>
      </c>
      <c r="N4" s="3">
        <v>287.00236931530287</v>
      </c>
      <c r="O4" s="3">
        <v>83.058704386191721</v>
      </c>
      <c r="P4" s="9">
        <v>126.99879695195685</v>
      </c>
      <c r="Q4" s="3">
        <v>6050.8707229392639</v>
      </c>
      <c r="R4" s="3">
        <v>8880.4453138894751</v>
      </c>
      <c r="S4" s="12">
        <f t="shared" ref="S4:S42" si="0">SUM(B4:R4)</f>
        <v>74677.703053858088</v>
      </c>
    </row>
    <row r="5" spans="1:137" x14ac:dyDescent="0.35">
      <c r="A5" s="6">
        <v>2018</v>
      </c>
      <c r="B5" s="3">
        <v>2959.1312277779343</v>
      </c>
      <c r="C5" s="3">
        <v>0</v>
      </c>
      <c r="D5" s="3">
        <v>45907.599427901296</v>
      </c>
      <c r="E5" s="3">
        <v>13.859903580678328</v>
      </c>
      <c r="F5" s="3">
        <v>0</v>
      </c>
      <c r="G5" s="3">
        <v>2946.472417787194</v>
      </c>
      <c r="H5" s="3">
        <v>3611.1189798406253</v>
      </c>
      <c r="I5" s="3">
        <v>58.413729777387665</v>
      </c>
      <c r="J5" s="3">
        <v>218.73720906597057</v>
      </c>
      <c r="K5" s="3">
        <v>138.03072158300955</v>
      </c>
      <c r="L5" s="3">
        <v>345.11870763742115</v>
      </c>
      <c r="M5" s="3">
        <v>769.68679236087291</v>
      </c>
      <c r="N5" s="3">
        <v>174.49292857111382</v>
      </c>
      <c r="O5" s="3">
        <v>82.023203624365408</v>
      </c>
      <c r="P5" s="9">
        <v>103.70874099013992</v>
      </c>
      <c r="Q5" s="3">
        <v>4960.2428723751173</v>
      </c>
      <c r="R5" s="3">
        <v>6309.6960304321465</v>
      </c>
      <c r="S5" s="12">
        <f t="shared" si="0"/>
        <v>68598.332893305269</v>
      </c>
    </row>
    <row r="6" spans="1:137" x14ac:dyDescent="0.35">
      <c r="A6" s="6">
        <v>2017</v>
      </c>
      <c r="B6" s="3">
        <v>2389.3347829379509</v>
      </c>
      <c r="C6" s="3">
        <v>0</v>
      </c>
      <c r="D6" s="3">
        <v>39480.868381840301</v>
      </c>
      <c r="E6" s="3">
        <v>17.047089365583332</v>
      </c>
      <c r="F6" s="3">
        <v>0</v>
      </c>
      <c r="G6" s="3">
        <v>3095.0453040384227</v>
      </c>
      <c r="H6" s="3">
        <v>2834.4767537045832</v>
      </c>
      <c r="I6" s="3">
        <v>34.404984142190024</v>
      </c>
      <c r="J6" s="3">
        <v>219.95731907268268</v>
      </c>
      <c r="K6" s="3">
        <v>79.366042964370067</v>
      </c>
      <c r="L6" s="3">
        <v>246.46479549132567</v>
      </c>
      <c r="M6" s="3">
        <v>434.91027681559302</v>
      </c>
      <c r="N6" s="3">
        <v>136.05221698514356</v>
      </c>
      <c r="O6" s="3">
        <v>52.731694473719159</v>
      </c>
      <c r="P6" s="9">
        <v>89.043772807307548</v>
      </c>
      <c r="Q6" s="3">
        <v>4072.7555710934084</v>
      </c>
      <c r="R6" s="3">
        <v>4452.3057204009483</v>
      </c>
      <c r="S6" s="12">
        <f t="shared" si="0"/>
        <v>57634.764706133523</v>
      </c>
    </row>
    <row r="7" spans="1:137" x14ac:dyDescent="0.35">
      <c r="A7" s="6">
        <v>2016</v>
      </c>
      <c r="B7" s="3">
        <v>2773.8788299882008</v>
      </c>
      <c r="C7" s="3">
        <v>0</v>
      </c>
      <c r="D7" s="3">
        <v>35046.589281759341</v>
      </c>
      <c r="E7" s="3">
        <v>21.974049506768594</v>
      </c>
      <c r="F7" s="3">
        <v>0</v>
      </c>
      <c r="G7" s="3">
        <v>3091.4179434035564</v>
      </c>
      <c r="H7" s="3">
        <v>2300.4138937187981</v>
      </c>
      <c r="I7" s="3">
        <v>34.77342313781984</v>
      </c>
      <c r="J7" s="3">
        <v>205.81396567961096</v>
      </c>
      <c r="K7" s="3">
        <v>57.977616649446269</v>
      </c>
      <c r="L7" s="3">
        <v>218.76361474983753</v>
      </c>
      <c r="M7" s="3">
        <v>302.1146554658223</v>
      </c>
      <c r="N7" s="3">
        <v>116.22473494395126</v>
      </c>
      <c r="O7" s="3">
        <v>33.212998019346742</v>
      </c>
      <c r="P7" s="9">
        <v>58.143504657618898</v>
      </c>
      <c r="Q7" s="3">
        <v>2526.9897915089691</v>
      </c>
      <c r="R7" s="3">
        <v>3828.365590982567</v>
      </c>
      <c r="S7" s="12">
        <f t="shared" si="0"/>
        <v>50616.653894171643</v>
      </c>
    </row>
    <row r="8" spans="1:137" x14ac:dyDescent="0.35">
      <c r="A8" s="6">
        <v>2015</v>
      </c>
      <c r="B8" s="3">
        <v>3953.1196479059545</v>
      </c>
      <c r="C8" s="3">
        <v>0</v>
      </c>
      <c r="D8" s="3">
        <v>43527.731827445226</v>
      </c>
      <c r="E8" s="3">
        <v>47.434784901253288</v>
      </c>
      <c r="F8" s="3">
        <v>0</v>
      </c>
      <c r="G8" s="3">
        <v>3577.151812722168</v>
      </c>
      <c r="H8" s="3">
        <v>2193.0381181076255</v>
      </c>
      <c r="I8" s="3">
        <v>33.059453482088465</v>
      </c>
      <c r="J8" s="3">
        <v>247.85286325408066</v>
      </c>
      <c r="K8" s="3">
        <v>78.648005657201168</v>
      </c>
      <c r="L8" s="3">
        <v>286.74268939530043</v>
      </c>
      <c r="M8" s="3">
        <v>296.41862699981357</v>
      </c>
      <c r="N8" s="3">
        <v>148.74967792793899</v>
      </c>
      <c r="O8" s="3">
        <v>35.702113016387287</v>
      </c>
      <c r="P8" s="9">
        <v>89.337419304042982</v>
      </c>
      <c r="Q8" s="3">
        <v>3229.726581846463</v>
      </c>
      <c r="R8" s="3">
        <v>4832.8135050948677</v>
      </c>
      <c r="S8" s="12">
        <f t="shared" si="0"/>
        <v>62577.527127060428</v>
      </c>
    </row>
    <row r="9" spans="1:137" x14ac:dyDescent="0.35">
      <c r="A9" s="6">
        <v>2014</v>
      </c>
      <c r="B9" s="3">
        <v>4928.9587377495591</v>
      </c>
      <c r="C9" s="3">
        <v>0</v>
      </c>
      <c r="D9" s="3">
        <v>54813.066616578188</v>
      </c>
      <c r="E9" s="3">
        <v>92.568110488807221</v>
      </c>
      <c r="F9" s="3">
        <v>0</v>
      </c>
      <c r="G9" s="3">
        <v>5387.6886277541407</v>
      </c>
      <c r="H9" s="3">
        <v>2960.772364271254</v>
      </c>
      <c r="I9" s="3">
        <v>37.797187308540437</v>
      </c>
      <c r="J9" s="3">
        <v>422.24070995132735</v>
      </c>
      <c r="K9" s="3">
        <v>176.11148476365477</v>
      </c>
      <c r="L9" s="3">
        <v>667.33722510324719</v>
      </c>
      <c r="M9" s="3">
        <v>783.89576447184265</v>
      </c>
      <c r="N9" s="3">
        <v>344.46063543220401</v>
      </c>
      <c r="O9" s="3">
        <v>73.438015224450979</v>
      </c>
      <c r="P9" s="9">
        <v>158.99070695882691</v>
      </c>
      <c r="Q9" s="3">
        <v>4334.8859893669869</v>
      </c>
      <c r="R9" s="3">
        <v>4393.2488932959568</v>
      </c>
      <c r="S9" s="12">
        <f t="shared" si="0"/>
        <v>79575.461068718971</v>
      </c>
    </row>
    <row r="10" spans="1:137" x14ac:dyDescent="0.35">
      <c r="A10" s="6">
        <v>2013</v>
      </c>
      <c r="B10" s="3">
        <v>4699.9590515726723</v>
      </c>
      <c r="C10" s="3">
        <v>0</v>
      </c>
      <c r="D10" s="3">
        <v>60779.855690863616</v>
      </c>
      <c r="E10" s="3">
        <v>127.37543489793094</v>
      </c>
      <c r="F10" s="3">
        <v>0</v>
      </c>
      <c r="G10" s="3">
        <v>5750.9080132729005</v>
      </c>
      <c r="H10" s="3">
        <v>3018.7653782741459</v>
      </c>
      <c r="I10" s="3">
        <v>65.559593086376978</v>
      </c>
      <c r="J10" s="3">
        <v>478.92730853060203</v>
      </c>
      <c r="K10" s="3">
        <v>135.33185078874615</v>
      </c>
      <c r="L10" s="3">
        <v>678.43647182860229</v>
      </c>
      <c r="M10" s="3">
        <v>934.29002436549706</v>
      </c>
      <c r="N10" s="3">
        <v>352.7051205273583</v>
      </c>
      <c r="O10" s="3">
        <v>85.301680020361673</v>
      </c>
      <c r="P10" s="9">
        <v>134.1655065728539</v>
      </c>
      <c r="Q10" s="3">
        <v>4410.4552783596664</v>
      </c>
      <c r="R10" s="3">
        <v>4782.0127875362987</v>
      </c>
      <c r="S10" s="12">
        <f t="shared" si="0"/>
        <v>86434.049190497652</v>
      </c>
    </row>
    <row r="11" spans="1:137" x14ac:dyDescent="0.35">
      <c r="A11" s="6">
        <v>2012</v>
      </c>
      <c r="B11" s="3">
        <v>6354.6796935586945</v>
      </c>
      <c r="C11" s="3">
        <v>0</v>
      </c>
      <c r="D11" s="3">
        <v>57250.66778915342</v>
      </c>
      <c r="E11" s="3">
        <v>242.55502185117567</v>
      </c>
      <c r="F11" s="3">
        <v>0</v>
      </c>
      <c r="G11" s="3">
        <v>5589.5478124650117</v>
      </c>
      <c r="H11" s="3">
        <v>2734.7210900178998</v>
      </c>
      <c r="I11" s="3">
        <v>72.284798715255846</v>
      </c>
      <c r="J11" s="3">
        <v>423.50591400397519</v>
      </c>
      <c r="K11" s="3">
        <v>151.42915966904079</v>
      </c>
      <c r="L11" s="3">
        <v>601.96981896604075</v>
      </c>
      <c r="M11" s="3">
        <v>658.17211461785473</v>
      </c>
      <c r="N11" s="3">
        <v>529.82043019926539</v>
      </c>
      <c r="O11" s="3">
        <v>123.65081648795763</v>
      </c>
      <c r="P11" s="9">
        <v>167.03574109056152</v>
      </c>
      <c r="Q11" s="3">
        <v>5856.6619439621318</v>
      </c>
      <c r="R11" s="3">
        <v>4500.293989426058</v>
      </c>
      <c r="S11" s="12">
        <f t="shared" si="0"/>
        <v>85256.996134184374</v>
      </c>
    </row>
    <row r="12" spans="1:137" x14ac:dyDescent="0.35">
      <c r="A12" s="6">
        <v>2011</v>
      </c>
      <c r="B12" s="3">
        <v>4140.7965241553384</v>
      </c>
      <c r="C12" s="3">
        <v>0</v>
      </c>
      <c r="D12" s="3">
        <v>47576.12476585168</v>
      </c>
      <c r="E12" s="3">
        <v>3231.8021371380564</v>
      </c>
      <c r="F12" s="3">
        <v>0</v>
      </c>
      <c r="G12" s="3">
        <v>6997.2694944107498</v>
      </c>
      <c r="H12" s="3">
        <v>2360.0667991004875</v>
      </c>
      <c r="I12" s="3">
        <v>106.46122635390286</v>
      </c>
      <c r="J12" s="3">
        <v>522.70474720303491</v>
      </c>
      <c r="K12" s="3">
        <v>195.73396005732656</v>
      </c>
      <c r="L12" s="3">
        <v>778.11500518124274</v>
      </c>
      <c r="M12" s="3">
        <v>718.80127702720688</v>
      </c>
      <c r="N12" s="3">
        <v>473.33894475464564</v>
      </c>
      <c r="O12" s="3">
        <v>104.31627343363822</v>
      </c>
      <c r="P12" s="9">
        <v>152.68202543154027</v>
      </c>
      <c r="Q12" s="3">
        <v>7541.1689139018972</v>
      </c>
      <c r="R12" s="3">
        <v>5810.841675049548</v>
      </c>
      <c r="S12" s="12">
        <f t="shared" si="0"/>
        <v>80710.223769050295</v>
      </c>
    </row>
    <row r="13" spans="1:137" x14ac:dyDescent="0.35">
      <c r="A13" s="6">
        <v>2010</v>
      </c>
      <c r="B13" s="3">
        <v>2460.0806037063116</v>
      </c>
      <c r="C13" s="3">
        <v>0</v>
      </c>
      <c r="D13" s="3">
        <v>47501.887605101256</v>
      </c>
      <c r="E13" s="3">
        <v>2479.6286957708344</v>
      </c>
      <c r="F13" s="3">
        <v>0</v>
      </c>
      <c r="G13" s="3">
        <v>5827.5585385142649</v>
      </c>
      <c r="H13" s="3">
        <v>1893.2586595946561</v>
      </c>
      <c r="I13" s="3">
        <v>106.29456194104543</v>
      </c>
      <c r="J13" s="3">
        <v>499.23545760901595</v>
      </c>
      <c r="K13" s="3">
        <v>206.08930593576449</v>
      </c>
      <c r="L13" s="3">
        <v>726.75816768993855</v>
      </c>
      <c r="M13" s="3">
        <v>754.64776684218509</v>
      </c>
      <c r="N13" s="3">
        <v>351.87122613657147</v>
      </c>
      <c r="O13" s="3">
        <v>80.589807163091294</v>
      </c>
      <c r="P13" s="9">
        <v>116.33080582764984</v>
      </c>
      <c r="Q13" s="3">
        <v>6297.5076061403734</v>
      </c>
      <c r="R13" s="3">
        <v>1773.9631562328975</v>
      </c>
      <c r="S13" s="12">
        <f t="shared" si="0"/>
        <v>71075.701964205859</v>
      </c>
    </row>
    <row r="14" spans="1:137" x14ac:dyDescent="0.35">
      <c r="A14" s="6">
        <v>2009</v>
      </c>
      <c r="B14" s="3">
        <v>1937.0811293175589</v>
      </c>
      <c r="C14" s="3">
        <v>0</v>
      </c>
      <c r="D14" s="3">
        <v>42259.7046482523</v>
      </c>
      <c r="E14" s="3">
        <v>1586.4689336615215</v>
      </c>
      <c r="F14" s="3">
        <v>0</v>
      </c>
      <c r="G14" s="3">
        <v>4675.5277448370798</v>
      </c>
      <c r="H14" s="3">
        <v>1320.6668936761719</v>
      </c>
      <c r="I14" s="3">
        <v>93.688205355062081</v>
      </c>
      <c r="J14" s="3">
        <v>361.75147915016623</v>
      </c>
      <c r="K14" s="3">
        <v>161.33165062863438</v>
      </c>
      <c r="L14" s="3">
        <v>487.68357434224788</v>
      </c>
      <c r="M14" s="3">
        <v>436.53374126890651</v>
      </c>
      <c r="N14" s="3">
        <v>194.67611984957929</v>
      </c>
      <c r="O14" s="3">
        <v>43.431120733005145</v>
      </c>
      <c r="P14" s="9">
        <v>56.719835612315585</v>
      </c>
      <c r="Q14" s="3">
        <v>7226.5693864954064</v>
      </c>
      <c r="R14" s="3">
        <v>0</v>
      </c>
      <c r="S14" s="12">
        <f t="shared" si="0"/>
        <v>60841.834463179955</v>
      </c>
    </row>
    <row r="15" spans="1:137" x14ac:dyDescent="0.35">
      <c r="A15" s="6">
        <v>2008</v>
      </c>
      <c r="B15" s="3">
        <v>2291.5905527639857</v>
      </c>
      <c r="C15" s="3">
        <v>0</v>
      </c>
      <c r="D15" s="3">
        <v>35281.627918620339</v>
      </c>
      <c r="E15" s="3">
        <v>1215.0348398755468</v>
      </c>
      <c r="F15" s="3">
        <v>0</v>
      </c>
      <c r="G15" s="3">
        <v>4064.1910330354067</v>
      </c>
      <c r="H15" s="3">
        <v>1160.0554692277974</v>
      </c>
      <c r="I15" s="3">
        <v>134.28558716952372</v>
      </c>
      <c r="J15" s="3">
        <v>379.56125490461721</v>
      </c>
      <c r="K15" s="3">
        <v>177.75159339397635</v>
      </c>
      <c r="L15" s="3">
        <v>558.03055325173204</v>
      </c>
      <c r="M15" s="3">
        <v>579.75608027069643</v>
      </c>
      <c r="N15" s="3">
        <v>367.66265021287302</v>
      </c>
      <c r="O15" s="3">
        <v>79.489044300071043</v>
      </c>
      <c r="P15" s="9">
        <v>144.95061019424696</v>
      </c>
      <c r="Q15" s="3">
        <v>9039.3335081333516</v>
      </c>
      <c r="R15" s="3">
        <v>0</v>
      </c>
      <c r="S15" s="12">
        <f t="shared" si="0"/>
        <v>55473.320695354152</v>
      </c>
    </row>
    <row r="16" spans="1:137" x14ac:dyDescent="0.35">
      <c r="A16" s="6">
        <v>2007</v>
      </c>
      <c r="B16" s="3">
        <v>3370.5336448990574</v>
      </c>
      <c r="C16" s="3">
        <v>0</v>
      </c>
      <c r="D16" s="3">
        <v>28155.683445157905</v>
      </c>
      <c r="E16" s="3">
        <v>784.45816924100063</v>
      </c>
      <c r="F16" s="3">
        <v>0</v>
      </c>
      <c r="G16" s="3">
        <v>2976.4964117278928</v>
      </c>
      <c r="H16" s="3">
        <v>735.1888175738668</v>
      </c>
      <c r="I16" s="3">
        <v>124.18169031508647</v>
      </c>
      <c r="J16" s="3">
        <v>329.80094932597194</v>
      </c>
      <c r="K16" s="3">
        <v>164.36672151926263</v>
      </c>
      <c r="L16" s="3">
        <v>419.33986710732847</v>
      </c>
      <c r="M16" s="3">
        <v>402.68384434839106</v>
      </c>
      <c r="N16" s="3">
        <v>310.8351052148908</v>
      </c>
      <c r="O16" s="3">
        <v>75.084074083896994</v>
      </c>
      <c r="P16" s="9">
        <v>136.5956139375856</v>
      </c>
      <c r="Q16" s="3">
        <v>9669.4809868755619</v>
      </c>
      <c r="R16" s="3">
        <v>0</v>
      </c>
      <c r="S16" s="12">
        <f t="shared" si="0"/>
        <v>47654.7293413277</v>
      </c>
    </row>
    <row r="17" spans="1:19" x14ac:dyDescent="0.35">
      <c r="A17" s="6">
        <v>2006</v>
      </c>
      <c r="B17" s="3">
        <v>4242.7268747384351</v>
      </c>
      <c r="C17" s="3">
        <v>42.752095226313621</v>
      </c>
      <c r="D17" s="3">
        <v>18338.451528829046</v>
      </c>
      <c r="E17" s="3">
        <v>741.92162171267751</v>
      </c>
      <c r="F17" s="3">
        <v>0</v>
      </c>
      <c r="G17" s="3">
        <v>1656.30965031139</v>
      </c>
      <c r="H17" s="3">
        <v>605.39645645323856</v>
      </c>
      <c r="I17" s="3">
        <v>109.44054609125148</v>
      </c>
      <c r="J17" s="3">
        <v>271.37605072454022</v>
      </c>
      <c r="K17" s="3">
        <v>133.91198571114279</v>
      </c>
      <c r="L17" s="3">
        <v>286.63735586901686</v>
      </c>
      <c r="M17" s="3">
        <v>269.28411469277751</v>
      </c>
      <c r="N17" s="3">
        <v>132.81390723671146</v>
      </c>
      <c r="O17" s="3">
        <v>41.246917066053037</v>
      </c>
      <c r="P17" s="9">
        <v>62.482376488189381</v>
      </c>
      <c r="Q17" s="3">
        <v>6699.8380129811903</v>
      </c>
      <c r="R17" s="3">
        <v>0</v>
      </c>
      <c r="S17" s="12">
        <f t="shared" si="0"/>
        <v>33634.589494131971</v>
      </c>
    </row>
    <row r="18" spans="1:19" x14ac:dyDescent="0.35">
      <c r="A18" s="6">
        <v>2005</v>
      </c>
      <c r="B18" s="3">
        <v>7069.3394142623056</v>
      </c>
      <c r="C18" s="3">
        <v>1106.9592764957706</v>
      </c>
      <c r="D18" s="3">
        <v>9917.131722489934</v>
      </c>
      <c r="E18" s="3">
        <v>817.10588892411249</v>
      </c>
      <c r="F18" s="3">
        <v>36.316301571629573</v>
      </c>
      <c r="G18" s="3">
        <v>1114.1410641360867</v>
      </c>
      <c r="H18" s="3">
        <v>461.06304639429311</v>
      </c>
      <c r="I18" s="3">
        <v>95.449395495764222</v>
      </c>
      <c r="J18" s="3">
        <v>243.51738604123722</v>
      </c>
      <c r="K18" s="3">
        <v>103.6181564055791</v>
      </c>
      <c r="L18" s="3">
        <v>284.82727604762835</v>
      </c>
      <c r="M18" s="3">
        <v>257.9169735909706</v>
      </c>
      <c r="N18" s="3">
        <v>156.59143007991321</v>
      </c>
      <c r="O18" s="3">
        <v>42.016820457552704</v>
      </c>
      <c r="P18" s="9">
        <v>73.170815433520644</v>
      </c>
      <c r="Q18" s="3">
        <v>5158.2107097404678</v>
      </c>
      <c r="R18" s="3">
        <v>0</v>
      </c>
      <c r="S18" s="12">
        <f t="shared" si="0"/>
        <v>26937.375677566772</v>
      </c>
    </row>
    <row r="19" spans="1:19" x14ac:dyDescent="0.35">
      <c r="A19" s="6">
        <v>2004</v>
      </c>
      <c r="B19" s="3">
        <v>10955.102174599604</v>
      </c>
      <c r="C19" s="3">
        <v>421.51333588050773</v>
      </c>
      <c r="D19" s="3">
        <v>3305.21230180878</v>
      </c>
      <c r="E19" s="3">
        <v>937.79814718903913</v>
      </c>
      <c r="F19" s="3">
        <v>12.216279716994858</v>
      </c>
      <c r="G19" s="3">
        <v>536.75492121284219</v>
      </c>
      <c r="H19" s="3">
        <v>309.7833415174897</v>
      </c>
      <c r="I19" s="3">
        <v>80.309230867025221</v>
      </c>
      <c r="J19" s="3">
        <v>213.43367849667266</v>
      </c>
      <c r="K19" s="3">
        <v>91.597251306959578</v>
      </c>
      <c r="L19" s="3">
        <v>237.03783015839437</v>
      </c>
      <c r="M19" s="3">
        <v>257.39866327117699</v>
      </c>
      <c r="N19" s="3">
        <v>116.09728437469494</v>
      </c>
      <c r="O19" s="3">
        <v>38.643020756470534</v>
      </c>
      <c r="P19" s="9">
        <v>65.690732113067227</v>
      </c>
      <c r="Q19" s="3">
        <v>3639.8480539865004</v>
      </c>
      <c r="R19" s="3">
        <v>0</v>
      </c>
      <c r="S19" s="12">
        <f t="shared" si="0"/>
        <v>21218.436247256221</v>
      </c>
    </row>
    <row r="20" spans="1:19" x14ac:dyDescent="0.35">
      <c r="A20" s="6">
        <v>2003</v>
      </c>
      <c r="B20" s="3">
        <v>11414.048547229062</v>
      </c>
      <c r="C20" s="3">
        <v>222.33761339364636</v>
      </c>
      <c r="D20" s="3">
        <v>441.51361791513801</v>
      </c>
      <c r="E20" s="3">
        <v>956.66294604131838</v>
      </c>
      <c r="F20" s="3">
        <v>18.97068470069155</v>
      </c>
      <c r="G20" s="3">
        <v>93.029431725658227</v>
      </c>
      <c r="H20" s="3">
        <v>258.06953813918358</v>
      </c>
      <c r="I20" s="3">
        <v>61.507965853190477</v>
      </c>
      <c r="J20" s="3">
        <v>186.76435793277736</v>
      </c>
      <c r="K20" s="3">
        <v>88.84367629449784</v>
      </c>
      <c r="L20" s="3">
        <v>176.74510289932911</v>
      </c>
      <c r="M20" s="3">
        <v>180.16861010511562</v>
      </c>
      <c r="N20" s="3">
        <v>107.44561657838779</v>
      </c>
      <c r="O20" s="3">
        <v>40.492176648229893</v>
      </c>
      <c r="P20" s="9">
        <v>48.401454479159476</v>
      </c>
      <c r="Q20" s="3">
        <v>3157.8343538866634</v>
      </c>
      <c r="R20" s="3">
        <v>0</v>
      </c>
      <c r="S20" s="12">
        <f t="shared" si="0"/>
        <v>17452.83569382205</v>
      </c>
    </row>
    <row r="21" spans="1:19" x14ac:dyDescent="0.35">
      <c r="A21" s="6">
        <v>2002</v>
      </c>
      <c r="B21" s="3">
        <v>11116.410341073282</v>
      </c>
      <c r="C21" s="3">
        <v>324.65191941881727</v>
      </c>
      <c r="D21" s="3">
        <v>0</v>
      </c>
      <c r="E21" s="3">
        <v>981.54516038192196</v>
      </c>
      <c r="F21" s="3">
        <v>63.083562491671451</v>
      </c>
      <c r="G21" s="3">
        <v>0</v>
      </c>
      <c r="H21" s="3">
        <v>244.86278801924016</v>
      </c>
      <c r="I21" s="3">
        <v>66.442472861988804</v>
      </c>
      <c r="J21" s="3">
        <v>176.72205918535741</v>
      </c>
      <c r="K21" s="3">
        <v>90.121245706971521</v>
      </c>
      <c r="L21" s="3">
        <v>138.96155742603204</v>
      </c>
      <c r="M21" s="3">
        <v>127.0994291932786</v>
      </c>
      <c r="N21" s="3">
        <v>82.746273389898462</v>
      </c>
      <c r="O21" s="3">
        <v>27.474874539965395</v>
      </c>
      <c r="P21" s="9">
        <v>38.403486492834645</v>
      </c>
      <c r="Q21" s="3">
        <v>2292.386578471815</v>
      </c>
      <c r="R21" s="3">
        <v>0</v>
      </c>
      <c r="S21" s="12">
        <f t="shared" si="0"/>
        <v>15770.911748653072</v>
      </c>
    </row>
    <row r="22" spans="1:19" x14ac:dyDescent="0.35">
      <c r="A22" s="6">
        <v>2001</v>
      </c>
      <c r="B22" s="3">
        <v>13512.891110028448</v>
      </c>
      <c r="C22" s="3">
        <v>86.402635050871638</v>
      </c>
      <c r="D22" s="3">
        <v>0</v>
      </c>
      <c r="E22" s="3">
        <v>1460.4686807923829</v>
      </c>
      <c r="F22" s="3">
        <v>21.438600705247694</v>
      </c>
      <c r="G22" s="3">
        <v>0</v>
      </c>
      <c r="H22" s="3">
        <v>402.06629774591801</v>
      </c>
      <c r="I22" s="3">
        <v>106.7173225965561</v>
      </c>
      <c r="J22" s="3">
        <v>249.00708605863164</v>
      </c>
      <c r="K22" s="3">
        <v>126.89686553463899</v>
      </c>
      <c r="L22" s="3">
        <v>170.17626007128777</v>
      </c>
      <c r="M22" s="3">
        <v>170.17626007128777</v>
      </c>
      <c r="N22" s="3">
        <v>78.72602282377261</v>
      </c>
      <c r="O22" s="3">
        <v>26.442328276686919</v>
      </c>
      <c r="P22" s="9">
        <v>45.915291196865873</v>
      </c>
      <c r="Q22" s="3">
        <v>1875.8812232245486</v>
      </c>
      <c r="R22" s="3">
        <v>0</v>
      </c>
      <c r="S22" s="12">
        <f t="shared" si="0"/>
        <v>18333.205984177144</v>
      </c>
    </row>
    <row r="23" spans="1:19" x14ac:dyDescent="0.35">
      <c r="A23" s="6">
        <v>2000</v>
      </c>
      <c r="B23" s="3">
        <v>11090.161040807956</v>
      </c>
      <c r="C23" s="3">
        <v>63.530660296148092</v>
      </c>
      <c r="D23" s="3">
        <v>0</v>
      </c>
      <c r="E23" s="3">
        <v>1506.0088175171256</v>
      </c>
      <c r="F23" s="3">
        <v>5.2339978580723141</v>
      </c>
      <c r="G23" s="3">
        <v>0</v>
      </c>
      <c r="H23" s="3">
        <v>445.59112739026853</v>
      </c>
      <c r="I23" s="3">
        <v>96.025887904723248</v>
      </c>
      <c r="J23" s="3">
        <v>224.06040511101983</v>
      </c>
      <c r="K23" s="3">
        <v>211.02973664286498</v>
      </c>
      <c r="L23" s="3">
        <v>117.96065943179632</v>
      </c>
      <c r="M23" s="3">
        <v>117.96065943179632</v>
      </c>
      <c r="N23" s="3">
        <v>51.393406323192124</v>
      </c>
      <c r="O23" s="3">
        <v>19.438122844474009</v>
      </c>
      <c r="P23" s="9">
        <v>34.412906016697782</v>
      </c>
      <c r="Q23" s="3">
        <v>1408.699703064301</v>
      </c>
      <c r="R23" s="3">
        <v>0</v>
      </c>
      <c r="S23" s="12">
        <f t="shared" si="0"/>
        <v>15391.507130640439</v>
      </c>
    </row>
    <row r="24" spans="1:19" x14ac:dyDescent="0.35">
      <c r="A24" s="6">
        <v>1999</v>
      </c>
      <c r="B24" s="3">
        <v>8221.4923590158105</v>
      </c>
      <c r="C24" s="3">
        <v>71.473452549073386</v>
      </c>
      <c r="D24" s="3">
        <v>0</v>
      </c>
      <c r="E24" s="3">
        <v>1080.9396178672607</v>
      </c>
      <c r="F24" s="3">
        <v>8.1914278622270942</v>
      </c>
      <c r="G24" s="3">
        <v>0</v>
      </c>
      <c r="H24" s="3">
        <v>365.17037014302156</v>
      </c>
      <c r="I24" s="3">
        <v>64.126709664741071</v>
      </c>
      <c r="J24" s="3">
        <v>149.62898921772864</v>
      </c>
      <c r="K24" s="3">
        <v>154.49190719773256</v>
      </c>
      <c r="L24" s="3">
        <v>67.809078305220893</v>
      </c>
      <c r="M24" s="3">
        <v>67.809078305220893</v>
      </c>
      <c r="N24" s="3">
        <v>26.13399145490353</v>
      </c>
      <c r="O24" s="3">
        <v>4.2294311739720722</v>
      </c>
      <c r="P24" s="9">
        <v>12.454701507286785</v>
      </c>
      <c r="Q24" s="3">
        <v>925.35408827620972</v>
      </c>
      <c r="R24" s="3">
        <v>0</v>
      </c>
      <c r="S24" s="12">
        <f t="shared" si="0"/>
        <v>11219.30520254041</v>
      </c>
    </row>
    <row r="25" spans="1:19" x14ac:dyDescent="0.35">
      <c r="A25" s="6">
        <v>1998</v>
      </c>
      <c r="B25" s="3">
        <v>6891.9821355127669</v>
      </c>
      <c r="C25" s="3">
        <v>4.6352256658896147</v>
      </c>
      <c r="D25" s="3">
        <v>0</v>
      </c>
      <c r="E25" s="3">
        <v>750.14281369847151</v>
      </c>
      <c r="F25" s="3">
        <v>0.58164970216051393</v>
      </c>
      <c r="G25" s="3">
        <v>0</v>
      </c>
      <c r="H25" s="3">
        <v>206.3451204573015</v>
      </c>
      <c r="I25" s="3">
        <v>45.467515281607056</v>
      </c>
      <c r="J25" s="3">
        <v>106.0908689904162</v>
      </c>
      <c r="K25" s="3">
        <v>138.11314843537758</v>
      </c>
      <c r="L25" s="3">
        <v>64.25231082060678</v>
      </c>
      <c r="M25" s="3">
        <v>64.25231082060678</v>
      </c>
      <c r="N25" s="3">
        <v>53.127162825232084</v>
      </c>
      <c r="O25" s="3">
        <v>6.409366671666386</v>
      </c>
      <c r="P25" s="9">
        <v>19.036349388921312</v>
      </c>
      <c r="Q25" s="3">
        <v>809.97056944328892</v>
      </c>
      <c r="R25" s="3">
        <v>0</v>
      </c>
      <c r="S25" s="12">
        <f t="shared" si="0"/>
        <v>9160.4065477143122</v>
      </c>
    </row>
    <row r="26" spans="1:19" x14ac:dyDescent="0.35">
      <c r="A26" s="6">
        <v>1997</v>
      </c>
      <c r="B26" s="3">
        <v>8867.5416745143393</v>
      </c>
      <c r="C26" s="3">
        <v>5.4821644438193342</v>
      </c>
      <c r="D26" s="3">
        <v>0</v>
      </c>
      <c r="E26" s="3">
        <v>948.69627815011722</v>
      </c>
      <c r="F26" s="3">
        <v>0.63783980402673224</v>
      </c>
      <c r="G26" s="3">
        <v>0</v>
      </c>
      <c r="H26" s="3">
        <v>155.69979974242</v>
      </c>
      <c r="I26" s="3">
        <v>46.499741891274034</v>
      </c>
      <c r="J26" s="3">
        <v>108.49939774630606</v>
      </c>
      <c r="K26" s="3">
        <v>134.61129634673424</v>
      </c>
      <c r="L26" s="3">
        <v>72.558447586255141</v>
      </c>
      <c r="M26" s="3">
        <v>72.558447586255141</v>
      </c>
      <c r="N26" s="3">
        <v>52.008225387524298</v>
      </c>
      <c r="O26" s="3">
        <v>6.07742394405411</v>
      </c>
      <c r="P26" s="9">
        <v>20.566417585924214</v>
      </c>
      <c r="Q26" s="3">
        <v>701.77689121909407</v>
      </c>
      <c r="R26" s="3">
        <v>0</v>
      </c>
      <c r="S26" s="12">
        <f t="shared" si="0"/>
        <v>11193.214045948142</v>
      </c>
    </row>
    <row r="27" spans="1:19" x14ac:dyDescent="0.35">
      <c r="A27" s="6">
        <v>1996</v>
      </c>
      <c r="B27" s="3">
        <v>7170.6225306192118</v>
      </c>
      <c r="C27" s="3">
        <v>35.372602643969536</v>
      </c>
      <c r="D27" s="3">
        <v>0</v>
      </c>
      <c r="E27" s="3">
        <v>776.53250932958349</v>
      </c>
      <c r="F27" s="3">
        <v>4.9851017606147003</v>
      </c>
      <c r="G27" s="3">
        <v>0</v>
      </c>
      <c r="H27" s="3">
        <v>107.66357571253168</v>
      </c>
      <c r="I27" s="3">
        <v>34.741720133000157</v>
      </c>
      <c r="J27" s="3">
        <v>81.064013643667025</v>
      </c>
      <c r="K27" s="3">
        <v>96.105412144780473</v>
      </c>
      <c r="L27" s="3">
        <v>52.384591375756784</v>
      </c>
      <c r="M27" s="3">
        <v>52.384591375756784</v>
      </c>
      <c r="N27" s="3">
        <v>50.118877550068191</v>
      </c>
      <c r="O27" s="3">
        <v>2.0434183411188518</v>
      </c>
      <c r="P27" s="9">
        <v>16.534782583981539</v>
      </c>
      <c r="Q27" s="3">
        <v>461.99896783356263</v>
      </c>
      <c r="R27" s="3">
        <v>0</v>
      </c>
      <c r="S27" s="12">
        <f t="shared" si="0"/>
        <v>8942.5526950475996</v>
      </c>
    </row>
    <row r="28" spans="1:19" x14ac:dyDescent="0.35">
      <c r="A28" s="6">
        <v>1995</v>
      </c>
      <c r="B28" s="3">
        <v>5436.5237786248699</v>
      </c>
      <c r="C28" s="3">
        <v>137.22857980696187</v>
      </c>
      <c r="D28" s="3">
        <v>0</v>
      </c>
      <c r="E28" s="3">
        <v>535.30727028134629</v>
      </c>
      <c r="F28" s="3">
        <v>22.187649139867755</v>
      </c>
      <c r="G28" s="3">
        <v>0</v>
      </c>
      <c r="H28" s="3">
        <v>122.56551429963559</v>
      </c>
      <c r="I28" s="3">
        <v>45.779510266762927</v>
      </c>
      <c r="J28" s="3">
        <v>106.8188572891131</v>
      </c>
      <c r="K28" s="3">
        <v>121.18460456262524</v>
      </c>
      <c r="L28" s="3">
        <v>65.179832838154184</v>
      </c>
      <c r="M28" s="3">
        <v>65.179832838154184</v>
      </c>
      <c r="N28" s="3">
        <v>43.62396508495975</v>
      </c>
      <c r="O28" s="3">
        <v>2.0320167433374765</v>
      </c>
      <c r="P28" s="9">
        <v>23.496982341972704</v>
      </c>
      <c r="Q28" s="3">
        <v>276.52134259095214</v>
      </c>
      <c r="R28" s="3">
        <v>0</v>
      </c>
      <c r="S28" s="12">
        <f t="shared" si="0"/>
        <v>7003.6297367087118</v>
      </c>
    </row>
    <row r="29" spans="1:19" x14ac:dyDescent="0.35">
      <c r="A29" s="6">
        <v>1994</v>
      </c>
      <c r="B29" s="3">
        <v>3657.3145806390403</v>
      </c>
      <c r="C29" s="3">
        <v>443.62868446712991</v>
      </c>
      <c r="D29" s="3">
        <v>0</v>
      </c>
      <c r="E29" s="3">
        <v>286.39192362701942</v>
      </c>
      <c r="F29" s="3">
        <v>55.741260743517984</v>
      </c>
      <c r="G29" s="3">
        <v>0</v>
      </c>
      <c r="H29" s="3">
        <v>134.50549408444274</v>
      </c>
      <c r="I29" s="3">
        <v>31.015575067141114</v>
      </c>
      <c r="J29" s="3">
        <v>72.369675156662424</v>
      </c>
      <c r="K29" s="3">
        <v>74.697225442449664</v>
      </c>
      <c r="L29" s="3">
        <v>50.241361572663827</v>
      </c>
      <c r="M29" s="3">
        <v>50.241361572663827</v>
      </c>
      <c r="N29" s="3">
        <v>26.622654995438371</v>
      </c>
      <c r="O29" s="3">
        <v>0.93612056416978584</v>
      </c>
      <c r="P29" s="9">
        <v>13.605975281851277</v>
      </c>
      <c r="Q29" s="3">
        <v>123.11612997686072</v>
      </c>
      <c r="R29" s="3">
        <v>0</v>
      </c>
      <c r="S29" s="12">
        <f t="shared" si="0"/>
        <v>5020.4280231910516</v>
      </c>
    </row>
    <row r="30" spans="1:19" x14ac:dyDescent="0.35">
      <c r="A30" s="6">
        <v>1993</v>
      </c>
      <c r="B30" s="3">
        <v>2380.0266768835645</v>
      </c>
      <c r="C30" s="3">
        <v>792.56883435526015</v>
      </c>
      <c r="D30" s="3">
        <v>0</v>
      </c>
      <c r="E30" s="3">
        <v>202.31018936809176</v>
      </c>
      <c r="F30" s="3">
        <v>86.137261363870351</v>
      </c>
      <c r="G30" s="3">
        <v>0</v>
      </c>
      <c r="H30" s="3">
        <v>109.42375812205974</v>
      </c>
      <c r="I30" s="3">
        <v>24.930278265206752</v>
      </c>
      <c r="J30" s="3">
        <v>58.170649285482128</v>
      </c>
      <c r="K30" s="3">
        <v>60.736842450846559</v>
      </c>
      <c r="L30" s="3">
        <v>41.322197529361659</v>
      </c>
      <c r="M30" s="3">
        <v>41.322197529361659</v>
      </c>
      <c r="N30" s="3">
        <v>27.1649094880141</v>
      </c>
      <c r="O30" s="3">
        <v>1.3241654785248387</v>
      </c>
      <c r="P30" s="9">
        <v>13.610979850687324</v>
      </c>
      <c r="Q30" s="3">
        <v>61.549262211873781</v>
      </c>
      <c r="R30" s="3">
        <v>0</v>
      </c>
      <c r="S30" s="12">
        <f t="shared" si="0"/>
        <v>3900.5982021822056</v>
      </c>
    </row>
    <row r="31" spans="1:19" x14ac:dyDescent="0.35">
      <c r="A31" s="6">
        <v>1992</v>
      </c>
      <c r="B31" s="3">
        <v>1369.4950691697281</v>
      </c>
      <c r="C31" s="3">
        <v>497.77732331717112</v>
      </c>
      <c r="D31" s="3">
        <v>0</v>
      </c>
      <c r="E31" s="3">
        <v>139.05982074685943</v>
      </c>
      <c r="F31" s="3">
        <v>66.876535417650345</v>
      </c>
      <c r="G31" s="3">
        <v>0</v>
      </c>
      <c r="H31" s="3">
        <v>50.553330329370958</v>
      </c>
      <c r="I31" s="3">
        <v>16.843395174540426</v>
      </c>
      <c r="J31" s="3">
        <v>39.301255407260996</v>
      </c>
      <c r="K31" s="3">
        <v>39.44247883019387</v>
      </c>
      <c r="L31" s="3">
        <v>23.357464556758529</v>
      </c>
      <c r="M31" s="3">
        <v>23.357464556758529</v>
      </c>
      <c r="N31" s="3">
        <v>31.551266406863473</v>
      </c>
      <c r="O31" s="3">
        <v>1.4175972044313641</v>
      </c>
      <c r="P31" s="9">
        <v>19.699041936872703</v>
      </c>
      <c r="Q31" s="3">
        <v>39.641034294162253</v>
      </c>
      <c r="R31" s="3">
        <v>0</v>
      </c>
      <c r="S31" s="12">
        <f t="shared" si="0"/>
        <v>2358.3730773486227</v>
      </c>
    </row>
    <row r="32" spans="1:19" x14ac:dyDescent="0.35">
      <c r="A32" s="6">
        <v>1991</v>
      </c>
      <c r="B32" s="3">
        <v>1380.5103492894964</v>
      </c>
      <c r="C32" s="3">
        <v>375.40654013616455</v>
      </c>
      <c r="D32" s="3">
        <v>0</v>
      </c>
      <c r="E32" s="3">
        <v>150.28965948834301</v>
      </c>
      <c r="F32" s="3">
        <v>42.013185119533247</v>
      </c>
      <c r="G32" s="3">
        <v>0</v>
      </c>
      <c r="H32" s="3">
        <v>48.206678611848808</v>
      </c>
      <c r="I32" s="3">
        <v>32.632926865128454</v>
      </c>
      <c r="J32" s="3">
        <v>76.143496018632945</v>
      </c>
      <c r="K32" s="3">
        <v>62.448900248403106</v>
      </c>
      <c r="L32" s="3">
        <v>25.162855017701016</v>
      </c>
      <c r="M32" s="3">
        <v>25.162855017701016</v>
      </c>
      <c r="N32" s="3">
        <v>37.232447098346213</v>
      </c>
      <c r="O32" s="3">
        <v>2.627908492161573</v>
      </c>
      <c r="P32" s="9">
        <v>25.28332472373117</v>
      </c>
      <c r="Q32" s="3">
        <v>79.735169634211672</v>
      </c>
      <c r="R32" s="3">
        <v>0</v>
      </c>
      <c r="S32" s="12">
        <f t="shared" si="0"/>
        <v>2362.8562957614031</v>
      </c>
    </row>
    <row r="33" spans="1:19" x14ac:dyDescent="0.35">
      <c r="A33" s="6">
        <v>1990</v>
      </c>
      <c r="B33" s="3">
        <v>1173.6099162555504</v>
      </c>
      <c r="C33" s="3">
        <v>166.37808904090349</v>
      </c>
      <c r="D33" s="3">
        <v>0</v>
      </c>
      <c r="E33" s="3">
        <v>145.74105987217291</v>
      </c>
      <c r="F33" s="3">
        <v>20.447769043976255</v>
      </c>
      <c r="G33" s="3">
        <v>0</v>
      </c>
      <c r="H33" s="3">
        <v>50.151107273216816</v>
      </c>
      <c r="I33" s="3">
        <v>24.135073108678057</v>
      </c>
      <c r="J33" s="3">
        <v>56.315170586915535</v>
      </c>
      <c r="K33" s="3">
        <v>49.566909537030824</v>
      </c>
      <c r="L33" s="3">
        <v>19.552053662544271</v>
      </c>
      <c r="M33" s="3">
        <v>19.552053662544271</v>
      </c>
      <c r="N33" s="3">
        <v>16.747517909617358</v>
      </c>
      <c r="O33" s="3">
        <v>1.6730090731771838</v>
      </c>
      <c r="P33" s="9">
        <v>15.70822439446191</v>
      </c>
      <c r="Q33" s="3">
        <v>91.221126540332193</v>
      </c>
      <c r="R33" s="3">
        <v>0</v>
      </c>
      <c r="S33" s="12">
        <f t="shared" si="0"/>
        <v>1850.7990799611212</v>
      </c>
    </row>
    <row r="34" spans="1:19" x14ac:dyDescent="0.35">
      <c r="A34" s="6">
        <v>1989</v>
      </c>
      <c r="B34" s="3">
        <v>504.24629477359127</v>
      </c>
      <c r="C34" s="3">
        <v>718.92458245814259</v>
      </c>
      <c r="D34" s="3">
        <v>0</v>
      </c>
      <c r="E34" s="3">
        <v>61.411295258232137</v>
      </c>
      <c r="F34" s="3">
        <v>73.889014842730404</v>
      </c>
      <c r="G34" s="3">
        <v>0</v>
      </c>
      <c r="H34" s="3">
        <v>53.962211299292633</v>
      </c>
      <c r="I34" s="3">
        <v>25.413697615235169</v>
      </c>
      <c r="J34" s="3">
        <v>59.298627768881971</v>
      </c>
      <c r="K34" s="3">
        <v>57.564875229362542</v>
      </c>
      <c r="L34" s="3">
        <v>17.766617126759336</v>
      </c>
      <c r="M34" s="3">
        <v>17.766617126759336</v>
      </c>
      <c r="N34" s="3">
        <v>7.6244740695367019</v>
      </c>
      <c r="O34" s="3">
        <v>0.93101591317136723</v>
      </c>
      <c r="P34" s="9">
        <v>6.1602615428271257</v>
      </c>
      <c r="Q34" s="3">
        <v>96.562574244569916</v>
      </c>
      <c r="R34" s="3">
        <v>0</v>
      </c>
      <c r="S34" s="12">
        <f t="shared" si="0"/>
        <v>1701.5221592690923</v>
      </c>
    </row>
    <row r="35" spans="1:19" x14ac:dyDescent="0.35">
      <c r="A35" s="6">
        <v>1988</v>
      </c>
      <c r="B35" s="3">
        <v>137.15285378189031</v>
      </c>
      <c r="C35" s="3">
        <v>947.6012560179347</v>
      </c>
      <c r="D35" s="3">
        <v>0</v>
      </c>
      <c r="E35" s="3">
        <v>15.44750037467146</v>
      </c>
      <c r="F35" s="3">
        <v>93.482463422900381</v>
      </c>
      <c r="G35" s="3">
        <v>0</v>
      </c>
      <c r="H35" s="3">
        <v>34.072925639354082</v>
      </c>
      <c r="I35" s="3">
        <v>26.053538182716231</v>
      </c>
      <c r="J35" s="3">
        <v>60.791589093004802</v>
      </c>
      <c r="K35" s="3">
        <v>62.002738783950399</v>
      </c>
      <c r="L35" s="3">
        <v>16.768612231944996</v>
      </c>
      <c r="M35" s="3">
        <v>16.768612231944996</v>
      </c>
      <c r="N35" s="3">
        <v>14.82368211620672</v>
      </c>
      <c r="O35" s="3">
        <v>1.4674705479091676</v>
      </c>
      <c r="P35" s="9">
        <v>11.363775727697163</v>
      </c>
      <c r="Q35" s="3">
        <v>91.470503957277913</v>
      </c>
      <c r="R35" s="3">
        <v>0</v>
      </c>
      <c r="S35" s="12">
        <f t="shared" si="0"/>
        <v>1529.2675221094039</v>
      </c>
    </row>
    <row r="36" spans="1:19" x14ac:dyDescent="0.35">
      <c r="A36" s="6">
        <v>1987</v>
      </c>
      <c r="B36" s="3">
        <v>41.254517164260157</v>
      </c>
      <c r="C36" s="3">
        <v>616.7716245774219</v>
      </c>
      <c r="D36" s="3">
        <v>0</v>
      </c>
      <c r="E36" s="3">
        <v>8.9774629596477009</v>
      </c>
      <c r="F36" s="3">
        <v>78.855545054953708</v>
      </c>
      <c r="G36" s="3">
        <v>0</v>
      </c>
      <c r="H36" s="3">
        <v>17.099594653948618</v>
      </c>
      <c r="I36" s="3">
        <v>25.827367190586756</v>
      </c>
      <c r="J36" s="3">
        <v>60.263856778035851</v>
      </c>
      <c r="K36" s="3">
        <v>60.831639696066759</v>
      </c>
      <c r="L36" s="3">
        <v>14.196144015848661</v>
      </c>
      <c r="M36" s="3">
        <v>14.196144015848661</v>
      </c>
      <c r="N36" s="3">
        <v>7.2478905576948751</v>
      </c>
      <c r="O36" s="3">
        <v>1.255932180608202</v>
      </c>
      <c r="P36" s="9">
        <v>7.2907692995438698</v>
      </c>
      <c r="Q36" s="3">
        <v>108.6964012014088</v>
      </c>
      <c r="R36" s="3">
        <v>0</v>
      </c>
      <c r="S36" s="12">
        <f t="shared" si="0"/>
        <v>1062.7648893458745</v>
      </c>
    </row>
    <row r="37" spans="1:19" x14ac:dyDescent="0.35">
      <c r="A37" s="6">
        <v>1986</v>
      </c>
      <c r="B37" s="3">
        <v>77.486308406549071</v>
      </c>
      <c r="C37" s="3">
        <v>852.7186910938799</v>
      </c>
      <c r="D37" s="3">
        <v>0</v>
      </c>
      <c r="E37" s="3">
        <v>8.6353420202219588</v>
      </c>
      <c r="F37" s="3">
        <v>77.071730088286188</v>
      </c>
      <c r="G37" s="3">
        <v>0</v>
      </c>
      <c r="H37" s="3">
        <v>18.655456977475822</v>
      </c>
      <c r="I37" s="3">
        <v>35.676748227664497</v>
      </c>
      <c r="J37" s="3">
        <v>83.245745864550429</v>
      </c>
      <c r="K37" s="3">
        <v>65.94533473962683</v>
      </c>
      <c r="L37" s="3">
        <v>15.305944406419997</v>
      </c>
      <c r="M37" s="3">
        <v>15.305944406419997</v>
      </c>
      <c r="N37" s="3">
        <v>5.8473157227742361</v>
      </c>
      <c r="O37" s="3">
        <v>0.81525712298938124</v>
      </c>
      <c r="P37" s="9">
        <v>5.4284193799049056</v>
      </c>
      <c r="Q37" s="3">
        <v>105.20229589476321</v>
      </c>
      <c r="R37" s="3">
        <v>0</v>
      </c>
      <c r="S37" s="12">
        <f t="shared" si="0"/>
        <v>1367.3405343515262</v>
      </c>
    </row>
    <row r="38" spans="1:19" x14ac:dyDescent="0.35">
      <c r="A38" s="6">
        <v>1985</v>
      </c>
      <c r="B38" s="3">
        <v>31.812988640442605</v>
      </c>
      <c r="C38" s="3">
        <v>718.63153283993415</v>
      </c>
      <c r="D38" s="3">
        <v>0</v>
      </c>
      <c r="E38" s="3">
        <v>4.181085583968235</v>
      </c>
      <c r="F38" s="3">
        <v>51.680645667731746</v>
      </c>
      <c r="G38" s="3">
        <v>0</v>
      </c>
      <c r="H38" s="3">
        <v>14.383936577974888</v>
      </c>
      <c r="I38" s="3">
        <v>23.642076901987444</v>
      </c>
      <c r="J38" s="3">
        <v>55.164846104637455</v>
      </c>
      <c r="K38" s="3">
        <v>36.38887355664454</v>
      </c>
      <c r="L38" s="3">
        <v>9.2178019070278552</v>
      </c>
      <c r="M38" s="3">
        <v>9.2178019070278552</v>
      </c>
      <c r="N38" s="3">
        <v>4.9645668934223197</v>
      </c>
      <c r="O38" s="3">
        <v>0.44590596374891411</v>
      </c>
      <c r="P38" s="9">
        <v>3.1555573028666966</v>
      </c>
      <c r="Q38" s="3"/>
      <c r="R38" s="3"/>
      <c r="S38" s="12">
        <f t="shared" si="0"/>
        <v>962.88761984741461</v>
      </c>
    </row>
    <row r="39" spans="1:19" x14ac:dyDescent="0.35">
      <c r="A39" s="6">
        <v>1984</v>
      </c>
      <c r="B39" s="3">
        <v>32.552167444390982</v>
      </c>
      <c r="C39" s="3">
        <v>526.27327367397834</v>
      </c>
      <c r="D39" s="3">
        <v>0</v>
      </c>
      <c r="E39" s="3">
        <v>3.2279784340574529</v>
      </c>
      <c r="F39" s="3">
        <v>38.186229232351288</v>
      </c>
      <c r="G39" s="3">
        <v>0</v>
      </c>
      <c r="H39" s="3">
        <v>10.234533265688562</v>
      </c>
      <c r="I39" s="3">
        <v>19.036614253670379</v>
      </c>
      <c r="J39" s="3">
        <v>44.41876659189802</v>
      </c>
      <c r="K39" s="3">
        <v>26.106260007008952</v>
      </c>
      <c r="L39" s="3">
        <v>7.3344430061416306</v>
      </c>
      <c r="M39" s="3">
        <v>7.3344430061416306</v>
      </c>
      <c r="N39" s="3">
        <v>2.091577056634736</v>
      </c>
      <c r="O39" s="3">
        <v>0.36772532162464627</v>
      </c>
      <c r="P39" s="9">
        <v>2.1183207163892495</v>
      </c>
      <c r="Q39" s="3"/>
      <c r="R39" s="3"/>
      <c r="S39" s="12">
        <f t="shared" si="0"/>
        <v>719.2823320099759</v>
      </c>
    </row>
    <row r="40" spans="1:19" x14ac:dyDescent="0.35">
      <c r="A40" s="6">
        <v>1983</v>
      </c>
      <c r="B40" s="3">
        <v>65.842828671721605</v>
      </c>
      <c r="C40" s="3">
        <v>510.29025172287243</v>
      </c>
      <c r="D40" s="3">
        <v>0</v>
      </c>
      <c r="E40" s="3">
        <v>5.1835542381824098</v>
      </c>
      <c r="F40" s="3">
        <v>20.478090241765628</v>
      </c>
      <c r="G40" s="3">
        <v>0</v>
      </c>
      <c r="H40" s="3">
        <v>11.526689588085889</v>
      </c>
      <c r="I40" s="3">
        <v>14.400507754943806</v>
      </c>
      <c r="J40" s="3">
        <v>33.601184761535634</v>
      </c>
      <c r="K40" s="3">
        <v>20.528221124365942</v>
      </c>
      <c r="L40" s="3">
        <v>5.4949403021657943</v>
      </c>
      <c r="M40" s="3">
        <v>5.4949403021657943</v>
      </c>
      <c r="N40" s="3">
        <v>1.598689294714436</v>
      </c>
      <c r="O40" s="3">
        <v>0.21718659468541199</v>
      </c>
      <c r="P40" s="9">
        <v>2.243172823805986</v>
      </c>
      <c r="Q40" s="3"/>
      <c r="R40" s="3"/>
      <c r="S40" s="12">
        <f t="shared" si="0"/>
        <v>696.90025742101045</v>
      </c>
    </row>
    <row r="41" spans="1:19" x14ac:dyDescent="0.35">
      <c r="A41" s="6">
        <v>1982</v>
      </c>
      <c r="B41" s="3">
        <v>265.00365586112537</v>
      </c>
      <c r="C41" s="3">
        <v>174.10161484826637</v>
      </c>
      <c r="D41" s="3">
        <v>0</v>
      </c>
      <c r="E41" s="3">
        <v>10.035454204976881</v>
      </c>
      <c r="F41" s="3">
        <v>9.8025561412600002</v>
      </c>
      <c r="G41" s="3">
        <v>0</v>
      </c>
      <c r="H41" s="3">
        <v>16.604488541105678</v>
      </c>
      <c r="I41" s="3">
        <v>17.108845171128095</v>
      </c>
      <c r="J41" s="3">
        <v>39.920638732632185</v>
      </c>
      <c r="K41" s="3">
        <v>24.514863937092787</v>
      </c>
      <c r="L41" s="3">
        <v>5.3071999325394676</v>
      </c>
      <c r="M41" s="3">
        <v>5.3071999325394676</v>
      </c>
      <c r="N41" s="3">
        <v>1.9916310267792467</v>
      </c>
      <c r="O41" s="3">
        <v>0.29966152884394642</v>
      </c>
      <c r="P41" s="9">
        <v>2.2022886089964127</v>
      </c>
      <c r="Q41" s="3"/>
      <c r="R41" s="3"/>
      <c r="S41" s="12">
        <f t="shared" si="0"/>
        <v>572.2000984672859</v>
      </c>
    </row>
    <row r="42" spans="1:19" x14ac:dyDescent="0.35">
      <c r="A42" s="6">
        <v>1981</v>
      </c>
      <c r="B42" s="4">
        <v>224.09576964535185</v>
      </c>
      <c r="C42" s="4">
        <v>97.221269653024493</v>
      </c>
      <c r="D42" s="4">
        <v>0</v>
      </c>
      <c r="E42" s="4">
        <v>9.6174963337041159</v>
      </c>
      <c r="F42" s="4">
        <v>3.6747751407261275</v>
      </c>
      <c r="G42" s="4">
        <v>0</v>
      </c>
      <c r="H42" s="4">
        <v>11.282014174202512</v>
      </c>
      <c r="I42" s="4">
        <v>18.823949768177684</v>
      </c>
      <c r="J42" s="4">
        <v>43.922549459081225</v>
      </c>
      <c r="K42" s="4">
        <v>29.755994430819548</v>
      </c>
      <c r="L42" s="4">
        <v>5.1735280354971493</v>
      </c>
      <c r="M42" s="4">
        <v>5.1735280354971493</v>
      </c>
      <c r="N42" s="4">
        <v>2.8169831350645289</v>
      </c>
      <c r="O42" s="4">
        <v>0.82525825785688844</v>
      </c>
      <c r="P42" s="8">
        <v>2.6575928857897977</v>
      </c>
      <c r="Q42" s="4"/>
      <c r="R42" s="4"/>
      <c r="S42" s="12">
        <f t="shared" si="0"/>
        <v>455.0407089547931</v>
      </c>
    </row>
    <row r="43" spans="1:19" s="4" customFormat="1" x14ac:dyDescent="0.35">
      <c r="A43" s="14" t="s">
        <v>19</v>
      </c>
      <c r="B43" s="4">
        <f>SUM(B2:B42)</f>
        <v>166281.09734761206</v>
      </c>
      <c r="C43" s="4">
        <f t="shared" ref="C43:R43" si="1">SUM(C2:C42)</f>
        <v>9960.6331290738726</v>
      </c>
      <c r="D43" s="4">
        <f t="shared" si="1"/>
        <v>671093.47773704503</v>
      </c>
      <c r="E43" s="4">
        <f t="shared" si="1"/>
        <v>22461.690238406823</v>
      </c>
      <c r="F43" s="4">
        <f t="shared" si="1"/>
        <v>912.18015683445799</v>
      </c>
      <c r="G43" s="4">
        <f t="shared" si="1"/>
        <v>65892.685933338696</v>
      </c>
      <c r="H43" s="4">
        <f t="shared" si="1"/>
        <v>43756.126968913966</v>
      </c>
      <c r="I43" s="4">
        <f t="shared" si="1"/>
        <v>2282.1471130973396</v>
      </c>
      <c r="J43" s="4">
        <f t="shared" si="1"/>
        <v>7785.1747575612007</v>
      </c>
      <c r="K43" s="4">
        <f t="shared" si="1"/>
        <v>4438.3706822711592</v>
      </c>
      <c r="L43" s="4">
        <f t="shared" si="1"/>
        <v>9434.0178746569327</v>
      </c>
      <c r="M43" s="4">
        <f t="shared" si="1"/>
        <v>12003.312377364929</v>
      </c>
      <c r="N43" s="4">
        <f t="shared" si="1"/>
        <v>5159.3392854679178</v>
      </c>
      <c r="O43" s="4">
        <f t="shared" si="1"/>
        <v>1324.2552954543712</v>
      </c>
      <c r="P43" s="4">
        <f t="shared" si="1"/>
        <v>2276.0756313278712</v>
      </c>
      <c r="Q43" s="4">
        <f t="shared" si="1"/>
        <v>117472.60959804263</v>
      </c>
      <c r="R43" s="4">
        <f t="shared" si="1"/>
        <v>70389.50185245795</v>
      </c>
      <c r="S43" s="12">
        <f>SUM(B43:R43)</f>
        <v>1212922.6959789272</v>
      </c>
    </row>
    <row r="44" spans="1:19" x14ac:dyDescent="0.35">
      <c r="B44" s="5"/>
    </row>
    <row r="45" spans="1:19" x14ac:dyDescent="0.35">
      <c r="B45" s="5"/>
    </row>
    <row r="46" spans="1:19" x14ac:dyDescent="0.35">
      <c r="B46" s="5"/>
    </row>
    <row r="47" spans="1:19" x14ac:dyDescent="0.35">
      <c r="B47" s="5"/>
    </row>
    <row r="48" spans="1:19" x14ac:dyDescent="0.35">
      <c r="B48" s="5"/>
    </row>
    <row r="49" spans="2:2" x14ac:dyDescent="0.35">
      <c r="B49" s="5"/>
    </row>
    <row r="50" spans="2:2" x14ac:dyDescent="0.35">
      <c r="B50" s="5"/>
    </row>
    <row r="51" spans="2:2" x14ac:dyDescent="0.35">
      <c r="B51" s="5"/>
    </row>
    <row r="52" spans="2:2" x14ac:dyDescent="0.35">
      <c r="B52" s="5"/>
    </row>
    <row r="53" spans="2:2" x14ac:dyDescent="0.35">
      <c r="B53" s="5"/>
    </row>
    <row r="54" spans="2:2" x14ac:dyDescent="0.35">
      <c r="B54" s="5"/>
    </row>
    <row r="55" spans="2:2" x14ac:dyDescent="0.35">
      <c r="B55" s="5"/>
    </row>
    <row r="56" spans="2:2" x14ac:dyDescent="0.35">
      <c r="B56" s="5"/>
    </row>
    <row r="57" spans="2:2" x14ac:dyDescent="0.35">
      <c r="B57" s="5"/>
    </row>
    <row r="58" spans="2:2" x14ac:dyDescent="0.35">
      <c r="B58" s="5"/>
    </row>
    <row r="59" spans="2:2" x14ac:dyDescent="0.35">
      <c r="B59" s="5"/>
    </row>
    <row r="60" spans="2:2" x14ac:dyDescent="0.35">
      <c r="B60" s="5"/>
    </row>
    <row r="61" spans="2:2" x14ac:dyDescent="0.35">
      <c r="B61" s="5"/>
    </row>
    <row r="62" spans="2:2" x14ac:dyDescent="0.35">
      <c r="B62" s="5"/>
    </row>
    <row r="63" spans="2:2" x14ac:dyDescent="0.35">
      <c r="B63" s="5"/>
    </row>
    <row r="64" spans="2:2" x14ac:dyDescent="0.35">
      <c r="B64" s="5"/>
    </row>
    <row r="65" spans="2:2" x14ac:dyDescent="0.35">
      <c r="B65" s="5"/>
    </row>
    <row r="66" spans="2:2" x14ac:dyDescent="0.35">
      <c r="B66" s="5"/>
    </row>
    <row r="67" spans="2:2" x14ac:dyDescent="0.35">
      <c r="B67" s="5"/>
    </row>
    <row r="68" spans="2:2" x14ac:dyDescent="0.35">
      <c r="B68" s="5"/>
    </row>
    <row r="69" spans="2:2" x14ac:dyDescent="0.35">
      <c r="B69" s="5"/>
    </row>
    <row r="70" spans="2:2" x14ac:dyDescent="0.35">
      <c r="B70" s="5"/>
    </row>
    <row r="71" spans="2:2" x14ac:dyDescent="0.35">
      <c r="B71" s="5"/>
    </row>
    <row r="72" spans="2:2" x14ac:dyDescent="0.35">
      <c r="B72" s="5"/>
    </row>
    <row r="73" spans="2:2" x14ac:dyDescent="0.35">
      <c r="B73" s="5"/>
    </row>
    <row r="74" spans="2:2" x14ac:dyDescent="0.35">
      <c r="B74" s="5"/>
    </row>
    <row r="75" spans="2:2" x14ac:dyDescent="0.35">
      <c r="B75" s="5"/>
    </row>
    <row r="76" spans="2:2" x14ac:dyDescent="0.35">
      <c r="B76" s="5"/>
    </row>
    <row r="77" spans="2:2" x14ac:dyDescent="0.35">
      <c r="B77" s="5"/>
    </row>
    <row r="78" spans="2:2" x14ac:dyDescent="0.35">
      <c r="B78" s="5"/>
    </row>
    <row r="79" spans="2:2" x14ac:dyDescent="0.35">
      <c r="B79" s="5"/>
    </row>
    <row r="80" spans="2:2" x14ac:dyDescent="0.35">
      <c r="B80" s="5"/>
    </row>
    <row r="81" spans="2:2" x14ac:dyDescent="0.35">
      <c r="B81" s="5"/>
    </row>
    <row r="82" spans="2:2" x14ac:dyDescent="0.35">
      <c r="B82" s="5"/>
    </row>
    <row r="83" spans="2:2" x14ac:dyDescent="0.35">
      <c r="B83" s="5"/>
    </row>
    <row r="84" spans="2:2" x14ac:dyDescent="0.35">
      <c r="B84" s="5"/>
    </row>
    <row r="85" spans="2:2" x14ac:dyDescent="0.35">
      <c r="B85" s="5"/>
    </row>
    <row r="86" spans="2:2" x14ac:dyDescent="0.35">
      <c r="B86" s="5"/>
    </row>
    <row r="87" spans="2:2" x14ac:dyDescent="0.35">
      <c r="B87" s="5"/>
    </row>
    <row r="88" spans="2:2" x14ac:dyDescent="0.35">
      <c r="B88" s="5"/>
    </row>
    <row r="89" spans="2:2" x14ac:dyDescent="0.35">
      <c r="B89" s="5"/>
    </row>
    <row r="90" spans="2:2" x14ac:dyDescent="0.35">
      <c r="B90" s="5"/>
    </row>
    <row r="91" spans="2:2" x14ac:dyDescent="0.35">
      <c r="B91" s="5"/>
    </row>
    <row r="92" spans="2:2" x14ac:dyDescent="0.35">
      <c r="B92" s="5"/>
    </row>
    <row r="93" spans="2:2" x14ac:dyDescent="0.35">
      <c r="B93" s="5"/>
    </row>
    <row r="94" spans="2:2" x14ac:dyDescent="0.35">
      <c r="B94" s="5"/>
    </row>
    <row r="95" spans="2:2" x14ac:dyDescent="0.35">
      <c r="B95" s="5"/>
    </row>
    <row r="96" spans="2:2" x14ac:dyDescent="0.35">
      <c r="B96" s="5"/>
    </row>
    <row r="97" spans="2:2" x14ac:dyDescent="0.35">
      <c r="B97" s="5"/>
    </row>
    <row r="98" spans="2:2" x14ac:dyDescent="0.35">
      <c r="B98" s="5"/>
    </row>
    <row r="99" spans="2:2" x14ac:dyDescent="0.35">
      <c r="B99" s="5"/>
    </row>
    <row r="100" spans="2:2" x14ac:dyDescent="0.35">
      <c r="B100" s="5"/>
    </row>
    <row r="101" spans="2:2" x14ac:dyDescent="0.35">
      <c r="B101" s="5"/>
    </row>
    <row r="102" spans="2:2" x14ac:dyDescent="0.35">
      <c r="B102" s="5"/>
    </row>
    <row r="103" spans="2:2" x14ac:dyDescent="0.35">
      <c r="B103" s="5"/>
    </row>
    <row r="104" spans="2:2" x14ac:dyDescent="0.35">
      <c r="B104" s="5"/>
    </row>
    <row r="105" spans="2:2" x14ac:dyDescent="0.35">
      <c r="B105" s="5"/>
    </row>
    <row r="106" spans="2:2" x14ac:dyDescent="0.35">
      <c r="B106" s="5"/>
    </row>
    <row r="107" spans="2:2" x14ac:dyDescent="0.35">
      <c r="B107" s="5"/>
    </row>
    <row r="108" spans="2:2" x14ac:dyDescent="0.35">
      <c r="B108" s="5"/>
    </row>
    <row r="109" spans="2:2" x14ac:dyDescent="0.35">
      <c r="B109" s="5"/>
    </row>
    <row r="110" spans="2:2" x14ac:dyDescent="0.35">
      <c r="B110" s="5"/>
    </row>
    <row r="111" spans="2:2" x14ac:dyDescent="0.35">
      <c r="B111" s="5"/>
    </row>
    <row r="112" spans="2:2" x14ac:dyDescent="0.35">
      <c r="B112" s="5"/>
    </row>
    <row r="113" spans="2:2" x14ac:dyDescent="0.35">
      <c r="B113" s="5"/>
    </row>
    <row r="114" spans="2:2" x14ac:dyDescent="0.35">
      <c r="B114" s="5"/>
    </row>
    <row r="115" spans="2:2" x14ac:dyDescent="0.35">
      <c r="B115" s="5"/>
    </row>
    <row r="116" spans="2:2" x14ac:dyDescent="0.35">
      <c r="B116" s="5"/>
    </row>
    <row r="117" spans="2:2" x14ac:dyDescent="0.35">
      <c r="B117" s="5"/>
    </row>
    <row r="118" spans="2:2" x14ac:dyDescent="0.35">
      <c r="B118" s="5"/>
    </row>
    <row r="119" spans="2:2" x14ac:dyDescent="0.35">
      <c r="B119" s="5"/>
    </row>
    <row r="120" spans="2:2" x14ac:dyDescent="0.35">
      <c r="B120" s="5"/>
    </row>
    <row r="121" spans="2:2" x14ac:dyDescent="0.35">
      <c r="B121" s="5"/>
    </row>
    <row r="122" spans="2:2" x14ac:dyDescent="0.35">
      <c r="B122" s="5"/>
    </row>
    <row r="123" spans="2:2" x14ac:dyDescent="0.35">
      <c r="B123" s="5"/>
    </row>
    <row r="124" spans="2:2" x14ac:dyDescent="0.35">
      <c r="B124" s="5"/>
    </row>
    <row r="125" spans="2:2" x14ac:dyDescent="0.35">
      <c r="B125" s="5"/>
    </row>
    <row r="126" spans="2:2" x14ac:dyDescent="0.35">
      <c r="B126" s="5"/>
    </row>
    <row r="127" spans="2:2" x14ac:dyDescent="0.35">
      <c r="B127" s="5"/>
    </row>
    <row r="128" spans="2:2" x14ac:dyDescent="0.35">
      <c r="B128" s="5"/>
    </row>
    <row r="129" spans="2:2" x14ac:dyDescent="0.35">
      <c r="B129" s="5"/>
    </row>
    <row r="130" spans="2:2" x14ac:dyDescent="0.35">
      <c r="B130" s="5"/>
    </row>
    <row r="131" spans="2:2" x14ac:dyDescent="0.35">
      <c r="B131" s="5"/>
    </row>
    <row r="132" spans="2:2" x14ac:dyDescent="0.35">
      <c r="B132" s="5"/>
    </row>
    <row r="133" spans="2:2" x14ac:dyDescent="0.35">
      <c r="B133" s="5"/>
    </row>
    <row r="134" spans="2:2" x14ac:dyDescent="0.35">
      <c r="B134" s="5"/>
    </row>
    <row r="135" spans="2:2" x14ac:dyDescent="0.35">
      <c r="B135" s="5"/>
    </row>
    <row r="136" spans="2:2" x14ac:dyDescent="0.35">
      <c r="B136" s="5"/>
    </row>
    <row r="137" spans="2:2" x14ac:dyDescent="0.35">
      <c r="B137" s="5"/>
    </row>
    <row r="138" spans="2:2" x14ac:dyDescent="0.35">
      <c r="B138" s="5"/>
    </row>
    <row r="139" spans="2:2" x14ac:dyDescent="0.35">
      <c r="B139" s="5"/>
    </row>
    <row r="140" spans="2:2" x14ac:dyDescent="0.35">
      <c r="B140" s="5"/>
    </row>
    <row r="141" spans="2:2" x14ac:dyDescent="0.35">
      <c r="B141" s="5"/>
    </row>
    <row r="142" spans="2:2" x14ac:dyDescent="0.35">
      <c r="B142" s="5"/>
    </row>
    <row r="143" spans="2:2" x14ac:dyDescent="0.35">
      <c r="B143" s="5"/>
    </row>
    <row r="144" spans="2:2" x14ac:dyDescent="0.35">
      <c r="B144" s="5"/>
    </row>
    <row r="145" spans="2:2" x14ac:dyDescent="0.35">
      <c r="B145" s="5"/>
    </row>
    <row r="146" spans="2:2" x14ac:dyDescent="0.35">
      <c r="B146" s="5"/>
    </row>
    <row r="147" spans="2:2" x14ac:dyDescent="0.35">
      <c r="B147" s="5"/>
    </row>
    <row r="148" spans="2:2" x14ac:dyDescent="0.35">
      <c r="B148" s="5"/>
    </row>
    <row r="149" spans="2:2" x14ac:dyDescent="0.35">
      <c r="B149" s="5"/>
    </row>
    <row r="150" spans="2:2" x14ac:dyDescent="0.35">
      <c r="B150" s="5"/>
    </row>
    <row r="151" spans="2:2" x14ac:dyDescent="0.35">
      <c r="B151" s="5"/>
    </row>
    <row r="152" spans="2:2" x14ac:dyDescent="0.35">
      <c r="B152" s="5"/>
    </row>
    <row r="153" spans="2:2" x14ac:dyDescent="0.35">
      <c r="B153" s="5"/>
    </row>
    <row r="154" spans="2:2" x14ac:dyDescent="0.35">
      <c r="B154" s="5"/>
    </row>
    <row r="155" spans="2:2" x14ac:dyDescent="0.35">
      <c r="B155" s="5"/>
    </row>
    <row r="156" spans="2:2" x14ac:dyDescent="0.35">
      <c r="B156" s="5"/>
    </row>
    <row r="157" spans="2:2" x14ac:dyDescent="0.35">
      <c r="B157" s="5"/>
    </row>
    <row r="158" spans="2:2" x14ac:dyDescent="0.35">
      <c r="B158" s="5"/>
    </row>
    <row r="159" spans="2:2" x14ac:dyDescent="0.35">
      <c r="B159" s="5"/>
    </row>
    <row r="160" spans="2:2" x14ac:dyDescent="0.35">
      <c r="B160" s="5"/>
    </row>
    <row r="161" spans="2:2" x14ac:dyDescent="0.35">
      <c r="B161" s="5"/>
    </row>
    <row r="162" spans="2:2" x14ac:dyDescent="0.35">
      <c r="B162" s="5"/>
    </row>
    <row r="163" spans="2:2" x14ac:dyDescent="0.35">
      <c r="B163" s="5"/>
    </row>
    <row r="164" spans="2:2" x14ac:dyDescent="0.35">
      <c r="B164" s="5"/>
    </row>
    <row r="165" spans="2:2" x14ac:dyDescent="0.35">
      <c r="B165" s="5"/>
    </row>
    <row r="166" spans="2:2" x14ac:dyDescent="0.35">
      <c r="B166" s="5"/>
    </row>
    <row r="167" spans="2:2" x14ac:dyDescent="0.35">
      <c r="B167" s="5"/>
    </row>
    <row r="168" spans="2:2" x14ac:dyDescent="0.35">
      <c r="B168" s="5"/>
    </row>
    <row r="169" spans="2:2" x14ac:dyDescent="0.35">
      <c r="B169" s="5"/>
    </row>
    <row r="170" spans="2:2" x14ac:dyDescent="0.35">
      <c r="B170" s="5"/>
    </row>
    <row r="171" spans="2:2" x14ac:dyDescent="0.35">
      <c r="B171" s="5"/>
    </row>
    <row r="172" spans="2:2" x14ac:dyDescent="0.35">
      <c r="B172" s="5"/>
    </row>
    <row r="173" spans="2:2" x14ac:dyDescent="0.35">
      <c r="B173" s="5"/>
    </row>
    <row r="174" spans="2:2" x14ac:dyDescent="0.35">
      <c r="B174" s="5"/>
    </row>
    <row r="175" spans="2:2" x14ac:dyDescent="0.35">
      <c r="B175" s="5"/>
    </row>
    <row r="176" spans="2:2" x14ac:dyDescent="0.35">
      <c r="B176" s="5"/>
    </row>
    <row r="177" spans="2:2" x14ac:dyDescent="0.35">
      <c r="B177" s="5"/>
    </row>
    <row r="178" spans="2:2" x14ac:dyDescent="0.35">
      <c r="B178" s="5"/>
    </row>
    <row r="179" spans="2:2" x14ac:dyDescent="0.35">
      <c r="B179" s="5"/>
    </row>
    <row r="180" spans="2:2" x14ac:dyDescent="0.35">
      <c r="B180" s="5"/>
    </row>
    <row r="181" spans="2:2" x14ac:dyDescent="0.35">
      <c r="B181" s="5"/>
    </row>
    <row r="182" spans="2:2" x14ac:dyDescent="0.35">
      <c r="B182" s="5"/>
    </row>
    <row r="183" spans="2:2" x14ac:dyDescent="0.35">
      <c r="B183" s="5"/>
    </row>
    <row r="184" spans="2:2" x14ac:dyDescent="0.35">
      <c r="B184" s="5"/>
    </row>
    <row r="185" spans="2:2" x14ac:dyDescent="0.35">
      <c r="B185" s="5"/>
    </row>
    <row r="186" spans="2:2" x14ac:dyDescent="0.35">
      <c r="B186" s="5"/>
    </row>
    <row r="187" spans="2:2" x14ac:dyDescent="0.35">
      <c r="B187" s="5"/>
    </row>
    <row r="188" spans="2:2" x14ac:dyDescent="0.35">
      <c r="B188" s="5"/>
    </row>
    <row r="189" spans="2:2" x14ac:dyDescent="0.35">
      <c r="B189" s="5"/>
    </row>
    <row r="190" spans="2:2" x14ac:dyDescent="0.35">
      <c r="B190" s="5"/>
    </row>
    <row r="191" spans="2:2" x14ac:dyDescent="0.35">
      <c r="B191" s="5"/>
    </row>
    <row r="192" spans="2:2" x14ac:dyDescent="0.35">
      <c r="B192" s="5"/>
    </row>
    <row r="193" spans="2:2" x14ac:dyDescent="0.35">
      <c r="B193" s="5"/>
    </row>
    <row r="194" spans="2:2" x14ac:dyDescent="0.35">
      <c r="B194" s="5"/>
    </row>
    <row r="195" spans="2:2" x14ac:dyDescent="0.35">
      <c r="B195" s="5"/>
    </row>
    <row r="196" spans="2:2" x14ac:dyDescent="0.35">
      <c r="B196" s="5"/>
    </row>
    <row r="197" spans="2:2" x14ac:dyDescent="0.35">
      <c r="B197" s="5"/>
    </row>
    <row r="198" spans="2:2" x14ac:dyDescent="0.35">
      <c r="B198" s="5"/>
    </row>
    <row r="199" spans="2:2" x14ac:dyDescent="0.35">
      <c r="B199" s="5"/>
    </row>
    <row r="200" spans="2:2" x14ac:dyDescent="0.35">
      <c r="B200" s="5"/>
    </row>
    <row r="201" spans="2:2" x14ac:dyDescent="0.35">
      <c r="B201" s="5"/>
    </row>
    <row r="202" spans="2:2" x14ac:dyDescent="0.35">
      <c r="B202" s="5"/>
    </row>
    <row r="203" spans="2:2" x14ac:dyDescent="0.35">
      <c r="B203" s="5"/>
    </row>
    <row r="204" spans="2:2" x14ac:dyDescent="0.35">
      <c r="B204" s="5"/>
    </row>
    <row r="205" spans="2:2" x14ac:dyDescent="0.35">
      <c r="B205" s="5"/>
    </row>
    <row r="206" spans="2:2" x14ac:dyDescent="0.35">
      <c r="B206" s="5"/>
    </row>
    <row r="207" spans="2:2" x14ac:dyDescent="0.35">
      <c r="B207" s="5"/>
    </row>
    <row r="208" spans="2:2" x14ac:dyDescent="0.35">
      <c r="B208" s="5"/>
    </row>
    <row r="209" spans="2:2" x14ac:dyDescent="0.35">
      <c r="B209" s="5"/>
    </row>
    <row r="210" spans="2:2" x14ac:dyDescent="0.35">
      <c r="B210" s="5"/>
    </row>
    <row r="211" spans="2:2" x14ac:dyDescent="0.35">
      <c r="B211" s="5"/>
    </row>
    <row r="212" spans="2:2" x14ac:dyDescent="0.35">
      <c r="B212" s="5"/>
    </row>
    <row r="213" spans="2:2" x14ac:dyDescent="0.35">
      <c r="B213" s="5"/>
    </row>
    <row r="214" spans="2:2" x14ac:dyDescent="0.35">
      <c r="B214" s="5"/>
    </row>
    <row r="215" spans="2:2" x14ac:dyDescent="0.35">
      <c r="B215" s="5"/>
    </row>
    <row r="216" spans="2:2" x14ac:dyDescent="0.35">
      <c r="B216" s="5"/>
    </row>
    <row r="217" spans="2:2" x14ac:dyDescent="0.35">
      <c r="B217" s="5"/>
    </row>
    <row r="218" spans="2:2" x14ac:dyDescent="0.35">
      <c r="B218" s="5"/>
    </row>
    <row r="219" spans="2:2" x14ac:dyDescent="0.35">
      <c r="B219" s="5"/>
    </row>
    <row r="220" spans="2:2" x14ac:dyDescent="0.35">
      <c r="B220" s="5"/>
    </row>
    <row r="221" spans="2:2" x14ac:dyDescent="0.35">
      <c r="B221" s="5"/>
    </row>
    <row r="222" spans="2:2" x14ac:dyDescent="0.35">
      <c r="B222" s="5"/>
    </row>
    <row r="223" spans="2:2" x14ac:dyDescent="0.35">
      <c r="B223" s="5"/>
    </row>
    <row r="224" spans="2:2" x14ac:dyDescent="0.35">
      <c r="B224" s="5"/>
    </row>
    <row r="225" spans="2:2" x14ac:dyDescent="0.35">
      <c r="B225" s="5"/>
    </row>
    <row r="226" spans="2:2" x14ac:dyDescent="0.35">
      <c r="B226" s="5"/>
    </row>
    <row r="227" spans="2:2" x14ac:dyDescent="0.35">
      <c r="B227" s="5"/>
    </row>
    <row r="228" spans="2:2" x14ac:dyDescent="0.35">
      <c r="B228" s="5"/>
    </row>
    <row r="229" spans="2:2" x14ac:dyDescent="0.35">
      <c r="B229" s="5"/>
    </row>
    <row r="230" spans="2:2" x14ac:dyDescent="0.35">
      <c r="B230" s="5"/>
    </row>
    <row r="231" spans="2:2" x14ac:dyDescent="0.35">
      <c r="B231" s="5"/>
    </row>
    <row r="232" spans="2:2" x14ac:dyDescent="0.35">
      <c r="B232" s="5"/>
    </row>
    <row r="233" spans="2:2" x14ac:dyDescent="0.35">
      <c r="B233" s="5"/>
    </row>
    <row r="234" spans="2:2" x14ac:dyDescent="0.35">
      <c r="B234" s="5"/>
    </row>
    <row r="235" spans="2:2" x14ac:dyDescent="0.35">
      <c r="B235" s="5"/>
    </row>
    <row r="236" spans="2:2" x14ac:dyDescent="0.35">
      <c r="B236" s="5"/>
    </row>
    <row r="237" spans="2:2" x14ac:dyDescent="0.35">
      <c r="B237" s="5"/>
    </row>
    <row r="238" spans="2:2" x14ac:dyDescent="0.35">
      <c r="B238" s="5"/>
    </row>
    <row r="239" spans="2:2" x14ac:dyDescent="0.35">
      <c r="B239" s="5"/>
    </row>
    <row r="240" spans="2:2" x14ac:dyDescent="0.35">
      <c r="B240" s="5"/>
    </row>
    <row r="241" spans="2:2" x14ac:dyDescent="0.35">
      <c r="B241" s="5"/>
    </row>
    <row r="242" spans="2:2" x14ac:dyDescent="0.35">
      <c r="B242" s="5"/>
    </row>
    <row r="243" spans="2:2" x14ac:dyDescent="0.35">
      <c r="B243" s="5"/>
    </row>
    <row r="244" spans="2:2" x14ac:dyDescent="0.35">
      <c r="B244" s="5"/>
    </row>
    <row r="245" spans="2:2" x14ac:dyDescent="0.35">
      <c r="B245" s="5"/>
    </row>
    <row r="246" spans="2:2" x14ac:dyDescent="0.35">
      <c r="B246" s="5"/>
    </row>
    <row r="247" spans="2:2" x14ac:dyDescent="0.35">
      <c r="B247" s="5"/>
    </row>
    <row r="248" spans="2:2" x14ac:dyDescent="0.35">
      <c r="B248" s="5"/>
    </row>
    <row r="249" spans="2:2" x14ac:dyDescent="0.35">
      <c r="B249" s="5"/>
    </row>
    <row r="250" spans="2:2" x14ac:dyDescent="0.35">
      <c r="B250" s="5"/>
    </row>
    <row r="251" spans="2:2" x14ac:dyDescent="0.35">
      <c r="B251" s="5"/>
    </row>
    <row r="252" spans="2:2" x14ac:dyDescent="0.35">
      <c r="B252" s="5"/>
    </row>
    <row r="253" spans="2:2" x14ac:dyDescent="0.35">
      <c r="B253" s="5"/>
    </row>
    <row r="254" spans="2:2" x14ac:dyDescent="0.35">
      <c r="B254" s="5"/>
    </row>
    <row r="255" spans="2:2" x14ac:dyDescent="0.35">
      <c r="B255" s="5"/>
    </row>
    <row r="256" spans="2:2" x14ac:dyDescent="0.35">
      <c r="B256" s="5"/>
    </row>
    <row r="257" spans="2:2" x14ac:dyDescent="0.35">
      <c r="B257" s="5"/>
    </row>
    <row r="258" spans="2:2" x14ac:dyDescent="0.35">
      <c r="B258" s="5"/>
    </row>
    <row r="259" spans="2:2" x14ac:dyDescent="0.35">
      <c r="B259" s="5"/>
    </row>
    <row r="260" spans="2:2" x14ac:dyDescent="0.35">
      <c r="B260" s="5"/>
    </row>
    <row r="261" spans="2:2" x14ac:dyDescent="0.35">
      <c r="B261" s="5"/>
    </row>
    <row r="262" spans="2:2" x14ac:dyDescent="0.35">
      <c r="B262" s="5"/>
    </row>
    <row r="263" spans="2:2" x14ac:dyDescent="0.35">
      <c r="B263" s="5"/>
    </row>
    <row r="264" spans="2:2" x14ac:dyDescent="0.35">
      <c r="B264" s="5"/>
    </row>
    <row r="265" spans="2:2" x14ac:dyDescent="0.35">
      <c r="B265" s="5"/>
    </row>
    <row r="266" spans="2:2" x14ac:dyDescent="0.35">
      <c r="B266" s="5"/>
    </row>
    <row r="267" spans="2:2" x14ac:dyDescent="0.35">
      <c r="B267" s="5"/>
    </row>
    <row r="268" spans="2:2" x14ac:dyDescent="0.35">
      <c r="B268" s="5"/>
    </row>
    <row r="269" spans="2:2" x14ac:dyDescent="0.35">
      <c r="B269" s="5"/>
    </row>
    <row r="270" spans="2:2" x14ac:dyDescent="0.35">
      <c r="B270" s="5"/>
    </row>
    <row r="271" spans="2:2" x14ac:dyDescent="0.35">
      <c r="B271" s="5"/>
    </row>
    <row r="272" spans="2:2" x14ac:dyDescent="0.35">
      <c r="B272" s="5"/>
    </row>
    <row r="273" spans="2:2" x14ac:dyDescent="0.35">
      <c r="B273" s="5"/>
    </row>
    <row r="274" spans="2:2" x14ac:dyDescent="0.35">
      <c r="B274" s="5"/>
    </row>
    <row r="275" spans="2:2" x14ac:dyDescent="0.35">
      <c r="B275" s="5"/>
    </row>
    <row r="276" spans="2:2" x14ac:dyDescent="0.35">
      <c r="B276" s="5"/>
    </row>
    <row r="277" spans="2:2" x14ac:dyDescent="0.35">
      <c r="B277" s="5"/>
    </row>
    <row r="278" spans="2:2" x14ac:dyDescent="0.35">
      <c r="B278" s="5"/>
    </row>
    <row r="279" spans="2:2" x14ac:dyDescent="0.35">
      <c r="B279" s="5"/>
    </row>
    <row r="280" spans="2:2" x14ac:dyDescent="0.35">
      <c r="B280" s="5"/>
    </row>
    <row r="281" spans="2:2" x14ac:dyDescent="0.35">
      <c r="B281" s="5"/>
    </row>
    <row r="282" spans="2:2" x14ac:dyDescent="0.35">
      <c r="B282" s="5"/>
    </row>
    <row r="283" spans="2:2" x14ac:dyDescent="0.35">
      <c r="B283" s="5"/>
    </row>
    <row r="284" spans="2:2" x14ac:dyDescent="0.35">
      <c r="B284" s="5"/>
    </row>
    <row r="285" spans="2:2" x14ac:dyDescent="0.35">
      <c r="B285" s="5"/>
    </row>
    <row r="286" spans="2:2" x14ac:dyDescent="0.35">
      <c r="B286" s="5"/>
    </row>
    <row r="287" spans="2:2" x14ac:dyDescent="0.35">
      <c r="B287" s="5"/>
    </row>
    <row r="288" spans="2:2" x14ac:dyDescent="0.35">
      <c r="B288" s="5"/>
    </row>
    <row r="289" spans="2:2" x14ac:dyDescent="0.35">
      <c r="B289" s="5"/>
    </row>
    <row r="290" spans="2:2" x14ac:dyDescent="0.35">
      <c r="B290" s="5"/>
    </row>
    <row r="291" spans="2:2" x14ac:dyDescent="0.35">
      <c r="B291" s="5"/>
    </row>
    <row r="292" spans="2:2" x14ac:dyDescent="0.35">
      <c r="B292" s="5"/>
    </row>
    <row r="293" spans="2:2" x14ac:dyDescent="0.35">
      <c r="B293" s="5"/>
    </row>
    <row r="294" spans="2:2" x14ac:dyDescent="0.35">
      <c r="B294" s="5"/>
    </row>
    <row r="295" spans="2:2" x14ac:dyDescent="0.35">
      <c r="B295" s="5"/>
    </row>
    <row r="296" spans="2:2" x14ac:dyDescent="0.35">
      <c r="B296" s="5"/>
    </row>
    <row r="297" spans="2:2" x14ac:dyDescent="0.35">
      <c r="B297" s="5"/>
    </row>
    <row r="298" spans="2:2" x14ac:dyDescent="0.35">
      <c r="B298" s="5"/>
    </row>
    <row r="299" spans="2:2" x14ac:dyDescent="0.35">
      <c r="B299" s="5"/>
    </row>
    <row r="300" spans="2:2" x14ac:dyDescent="0.35">
      <c r="B300" s="5"/>
    </row>
    <row r="301" spans="2:2" x14ac:dyDescent="0.35">
      <c r="B301" s="5"/>
    </row>
    <row r="302" spans="2:2" x14ac:dyDescent="0.35">
      <c r="B302" s="5"/>
    </row>
    <row r="303" spans="2:2" x14ac:dyDescent="0.35">
      <c r="B303" s="5"/>
    </row>
    <row r="304" spans="2:2" x14ac:dyDescent="0.35">
      <c r="B304" s="5"/>
    </row>
    <row r="305" spans="2:2" x14ac:dyDescent="0.35">
      <c r="B305" s="5"/>
    </row>
    <row r="306" spans="2:2" x14ac:dyDescent="0.35">
      <c r="B306" s="5"/>
    </row>
    <row r="307" spans="2:2" x14ac:dyDescent="0.35">
      <c r="B307" s="5"/>
    </row>
    <row r="308" spans="2:2" x14ac:dyDescent="0.35">
      <c r="B308" s="5"/>
    </row>
    <row r="309" spans="2:2" x14ac:dyDescent="0.35">
      <c r="B309" s="5"/>
    </row>
    <row r="310" spans="2:2" x14ac:dyDescent="0.35">
      <c r="B310" s="5"/>
    </row>
    <row r="311" spans="2:2" x14ac:dyDescent="0.35">
      <c r="B311" s="5"/>
    </row>
    <row r="312" spans="2:2" x14ac:dyDescent="0.35">
      <c r="B312" s="5"/>
    </row>
    <row r="313" spans="2:2" x14ac:dyDescent="0.35">
      <c r="B313" s="5"/>
    </row>
    <row r="314" spans="2:2" x14ac:dyDescent="0.35">
      <c r="B314" s="5"/>
    </row>
    <row r="315" spans="2:2" x14ac:dyDescent="0.35">
      <c r="B315" s="5"/>
    </row>
    <row r="316" spans="2:2" x14ac:dyDescent="0.35">
      <c r="B316" s="5"/>
    </row>
    <row r="317" spans="2:2" x14ac:dyDescent="0.35">
      <c r="B317" s="5"/>
    </row>
    <row r="318" spans="2:2" x14ac:dyDescent="0.35">
      <c r="B318" s="5"/>
    </row>
    <row r="319" spans="2:2" x14ac:dyDescent="0.35">
      <c r="B319" s="5"/>
    </row>
    <row r="320" spans="2:2" x14ac:dyDescent="0.35">
      <c r="B320" s="5"/>
    </row>
    <row r="321" spans="2:2" x14ac:dyDescent="0.35">
      <c r="B321" s="5"/>
    </row>
    <row r="322" spans="2:2" x14ac:dyDescent="0.35">
      <c r="B322" s="5"/>
    </row>
    <row r="323" spans="2:2" x14ac:dyDescent="0.35">
      <c r="B323" s="5"/>
    </row>
    <row r="324" spans="2:2" x14ac:dyDescent="0.35">
      <c r="B324" s="5"/>
    </row>
    <row r="325" spans="2:2" x14ac:dyDescent="0.35">
      <c r="B325" s="5"/>
    </row>
    <row r="326" spans="2:2" x14ac:dyDescent="0.35">
      <c r="B326" s="5"/>
    </row>
    <row r="327" spans="2:2" x14ac:dyDescent="0.35">
      <c r="B327" s="5"/>
    </row>
    <row r="328" spans="2:2" x14ac:dyDescent="0.35">
      <c r="B328" s="5"/>
    </row>
    <row r="329" spans="2:2" x14ac:dyDescent="0.35">
      <c r="B329" s="5"/>
    </row>
    <row r="330" spans="2:2" x14ac:dyDescent="0.35">
      <c r="B330" s="5"/>
    </row>
    <row r="331" spans="2:2" x14ac:dyDescent="0.35">
      <c r="B331" s="5"/>
    </row>
    <row r="332" spans="2:2" x14ac:dyDescent="0.35">
      <c r="B332" s="5"/>
    </row>
    <row r="333" spans="2:2" x14ac:dyDescent="0.35">
      <c r="B333" s="5"/>
    </row>
    <row r="334" spans="2:2" x14ac:dyDescent="0.35">
      <c r="B334" s="5"/>
    </row>
    <row r="335" spans="2:2" x14ac:dyDescent="0.35">
      <c r="B335" s="5"/>
    </row>
    <row r="336" spans="2:2" x14ac:dyDescent="0.35">
      <c r="B336" s="5"/>
    </row>
    <row r="337" spans="2:2" x14ac:dyDescent="0.35">
      <c r="B337" s="5"/>
    </row>
    <row r="338" spans="2:2" x14ac:dyDescent="0.35">
      <c r="B338" s="5"/>
    </row>
    <row r="339" spans="2:2" x14ac:dyDescent="0.35">
      <c r="B339" s="5"/>
    </row>
    <row r="340" spans="2:2" x14ac:dyDescent="0.35">
      <c r="B340" s="5"/>
    </row>
    <row r="341" spans="2:2" x14ac:dyDescent="0.35">
      <c r="B341" s="5"/>
    </row>
    <row r="342" spans="2:2" x14ac:dyDescent="0.35">
      <c r="B342" s="5"/>
    </row>
    <row r="343" spans="2:2" x14ac:dyDescent="0.35">
      <c r="B343" s="5"/>
    </row>
    <row r="344" spans="2:2" x14ac:dyDescent="0.35">
      <c r="B344" s="5"/>
    </row>
    <row r="345" spans="2:2" x14ac:dyDescent="0.35">
      <c r="B345" s="5"/>
    </row>
    <row r="346" spans="2:2" x14ac:dyDescent="0.35">
      <c r="B346" s="5"/>
    </row>
    <row r="347" spans="2:2" x14ac:dyDescent="0.35">
      <c r="B347" s="5"/>
    </row>
    <row r="348" spans="2:2" x14ac:dyDescent="0.35">
      <c r="B348" s="5"/>
    </row>
    <row r="349" spans="2:2" x14ac:dyDescent="0.35">
      <c r="B349" s="5"/>
    </row>
    <row r="350" spans="2:2" x14ac:dyDescent="0.35">
      <c r="B350" s="5"/>
    </row>
    <row r="351" spans="2:2" x14ac:dyDescent="0.35">
      <c r="B351" s="5"/>
    </row>
    <row r="352" spans="2:2" x14ac:dyDescent="0.35">
      <c r="B352" s="5"/>
    </row>
    <row r="353" spans="2:2" x14ac:dyDescent="0.35">
      <c r="B353" s="5"/>
    </row>
    <row r="354" spans="2:2" x14ac:dyDescent="0.35">
      <c r="B354" s="5"/>
    </row>
    <row r="355" spans="2:2" x14ac:dyDescent="0.35">
      <c r="B355" s="5"/>
    </row>
    <row r="356" spans="2:2" x14ac:dyDescent="0.35">
      <c r="B356" s="5"/>
    </row>
    <row r="357" spans="2:2" x14ac:dyDescent="0.35">
      <c r="B357" s="5"/>
    </row>
    <row r="358" spans="2:2" x14ac:dyDescent="0.35">
      <c r="B358" s="5"/>
    </row>
    <row r="359" spans="2:2" x14ac:dyDescent="0.35">
      <c r="B359" s="5"/>
    </row>
    <row r="360" spans="2:2" x14ac:dyDescent="0.35">
      <c r="B360" s="5"/>
    </row>
    <row r="361" spans="2:2" x14ac:dyDescent="0.35">
      <c r="B361" s="5"/>
    </row>
    <row r="362" spans="2:2" x14ac:dyDescent="0.35">
      <c r="B362" s="5"/>
    </row>
    <row r="363" spans="2:2" x14ac:dyDescent="0.35">
      <c r="B363" s="5"/>
    </row>
    <row r="364" spans="2:2" x14ac:dyDescent="0.35">
      <c r="B364" s="5"/>
    </row>
    <row r="365" spans="2:2" x14ac:dyDescent="0.35">
      <c r="B365" s="5"/>
    </row>
    <row r="366" spans="2:2" x14ac:dyDescent="0.35">
      <c r="B366" s="5"/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topLeftCell="Q34" workbookViewId="0">
      <selection activeCell="A43" sqref="A43:XFD43"/>
    </sheetView>
  </sheetViews>
  <sheetFormatPr defaultColWidth="12.26953125" defaultRowHeight="14.5" x14ac:dyDescent="0.35"/>
  <cols>
    <col min="2" max="3" width="10.7265625"/>
  </cols>
  <sheetData>
    <row r="1" spans="1:137" ht="29" x14ac:dyDescent="0.35">
      <c r="A1" s="13" t="s">
        <v>17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18</v>
      </c>
      <c r="S1" s="11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35">
      <c r="A2" s="6">
        <v>2021</v>
      </c>
      <c r="B2" s="7">
        <v>472.53350468183959</v>
      </c>
      <c r="C2" s="7">
        <v>0</v>
      </c>
      <c r="D2" s="7">
        <v>10453.697381338587</v>
      </c>
      <c r="E2" s="7">
        <v>17.458128694766149</v>
      </c>
      <c r="F2" s="7">
        <v>0</v>
      </c>
      <c r="G2" s="7">
        <v>1073.2640220965873</v>
      </c>
      <c r="H2" s="7">
        <v>1073.5740538614039</v>
      </c>
      <c r="I2" s="7">
        <v>28.042550132969204</v>
      </c>
      <c r="J2" s="7">
        <v>77.051247035147057</v>
      </c>
      <c r="K2" s="7">
        <v>68.869977718680602</v>
      </c>
      <c r="L2" s="7">
        <v>185.14396607489391</v>
      </c>
      <c r="M2" s="7">
        <v>394.30561345504231</v>
      </c>
      <c r="N2" s="7">
        <v>107.18120203242198</v>
      </c>
      <c r="O2" s="7">
        <v>47.58158625695625</v>
      </c>
      <c r="P2" s="10">
        <v>90.503120251633106</v>
      </c>
      <c r="Q2" s="7">
        <v>6316.9773314040913</v>
      </c>
      <c r="R2" s="7">
        <v>9001.4829691168507</v>
      </c>
      <c r="S2" s="12">
        <f>SUM(B2:R2)</f>
        <v>29407.666654151872</v>
      </c>
    </row>
    <row r="3" spans="1:137" x14ac:dyDescent="0.35">
      <c r="A3" s="6">
        <v>2020</v>
      </c>
      <c r="B3" s="3">
        <v>461.02561606731359</v>
      </c>
      <c r="C3" s="3">
        <v>0</v>
      </c>
      <c r="D3" s="3">
        <v>13378.402803017012</v>
      </c>
      <c r="E3" s="3">
        <v>7.4256657108868165</v>
      </c>
      <c r="F3" s="3">
        <v>0</v>
      </c>
      <c r="G3" s="3">
        <v>990.58838918285005</v>
      </c>
      <c r="H3" s="3">
        <v>926.37634555174213</v>
      </c>
      <c r="I3" s="3">
        <v>14.704432286988897</v>
      </c>
      <c r="J3" s="3">
        <v>41.120181545719085</v>
      </c>
      <c r="K3" s="3">
        <v>39.834548121720012</v>
      </c>
      <c r="L3" s="3">
        <v>108.69628839466807</v>
      </c>
      <c r="M3" s="3">
        <v>206.16337235159455</v>
      </c>
      <c r="N3" s="3">
        <v>62.728029114555753</v>
      </c>
      <c r="O3" s="3">
        <v>26.914743328601411</v>
      </c>
      <c r="P3" s="9">
        <v>32.08831452473693</v>
      </c>
      <c r="Q3" s="3">
        <v>3974.0407973569372</v>
      </c>
      <c r="R3" s="3">
        <v>6312.9630621693705</v>
      </c>
      <c r="S3" s="12">
        <f>SUM(B3:R3)</f>
        <v>26583.072588724703</v>
      </c>
    </row>
    <row r="4" spans="1:137" x14ac:dyDescent="0.35">
      <c r="A4" s="6">
        <v>2019</v>
      </c>
      <c r="B4" s="3">
        <v>729.42056423953954</v>
      </c>
      <c r="C4" s="3">
        <v>0</v>
      </c>
      <c r="D4" s="3">
        <v>20169.963382100414</v>
      </c>
      <c r="E4" s="3">
        <v>4.6339279245235208</v>
      </c>
      <c r="F4" s="3">
        <v>0</v>
      </c>
      <c r="G4" s="3">
        <v>1171.1822216754642</v>
      </c>
      <c r="H4" s="3">
        <v>1115.0948952436502</v>
      </c>
      <c r="I4" s="3">
        <v>14.025036661281298</v>
      </c>
      <c r="J4" s="3">
        <v>50.594992067799836</v>
      </c>
      <c r="K4" s="3">
        <v>53.54418201993834</v>
      </c>
      <c r="L4" s="3">
        <v>124.04074480179906</v>
      </c>
      <c r="M4" s="3">
        <v>271.95900529017263</v>
      </c>
      <c r="N4" s="3">
        <v>103.3079394610764</v>
      </c>
      <c r="O4" s="3">
        <v>29.897396404478453</v>
      </c>
      <c r="P4" s="9">
        <v>45.71385267112057</v>
      </c>
      <c r="Q4" s="3">
        <v>4802.2490112100832</v>
      </c>
      <c r="R4" s="3">
        <v>6720.8989117231522</v>
      </c>
      <c r="S4" s="12">
        <f t="shared" ref="S4:S42" si="0">SUM(B4:R4)</f>
        <v>35406.526063494486</v>
      </c>
    </row>
    <row r="5" spans="1:137" x14ac:dyDescent="0.35">
      <c r="A5" s="6">
        <v>2018</v>
      </c>
      <c r="B5" s="3">
        <v>819.37578617370673</v>
      </c>
      <c r="C5" s="3">
        <v>0</v>
      </c>
      <c r="D5" s="3">
        <v>19403.950850375229</v>
      </c>
      <c r="E5" s="3">
        <v>4.9315008436272958</v>
      </c>
      <c r="F5" s="3">
        <v>0</v>
      </c>
      <c r="G5" s="3">
        <v>1208.5260593464027</v>
      </c>
      <c r="H5" s="3">
        <v>774.07576080686204</v>
      </c>
      <c r="I5" s="3">
        <v>17.77210174830898</v>
      </c>
      <c r="J5" s="3">
        <v>66.549764079033508</v>
      </c>
      <c r="K5" s="3">
        <v>41.995195953321328</v>
      </c>
      <c r="L5" s="3">
        <v>105.00073888025314</v>
      </c>
      <c r="M5" s="3">
        <v>234.17357597771846</v>
      </c>
      <c r="N5" s="3">
        <v>78.055999793716126</v>
      </c>
      <c r="O5" s="3">
        <v>36.691476368763759</v>
      </c>
      <c r="P5" s="9">
        <v>46.392077499196795</v>
      </c>
      <c r="Q5" s="3">
        <v>3915.4359305878775</v>
      </c>
      <c r="R5" s="3">
        <v>4652.8391760523928</v>
      </c>
      <c r="S5" s="12">
        <f t="shared" si="0"/>
        <v>31405.765994486414</v>
      </c>
    </row>
    <row r="6" spans="1:137" x14ac:dyDescent="0.35">
      <c r="A6" s="6">
        <v>2017</v>
      </c>
      <c r="B6" s="3">
        <v>534.26119370041158</v>
      </c>
      <c r="C6" s="3">
        <v>0</v>
      </c>
      <c r="D6" s="3">
        <v>15732.322723700639</v>
      </c>
      <c r="E6" s="3">
        <v>6.6069510196554599</v>
      </c>
      <c r="F6" s="3">
        <v>0</v>
      </c>
      <c r="G6" s="3">
        <v>1229.5073169492186</v>
      </c>
      <c r="H6" s="3">
        <v>566.89535074091657</v>
      </c>
      <c r="I6" s="3">
        <v>9.2509804483046914</v>
      </c>
      <c r="J6" s="3">
        <v>59.14320000245695</v>
      </c>
      <c r="K6" s="3">
        <v>21.340329897793751</v>
      </c>
      <c r="L6" s="3">
        <v>66.270659938764723</v>
      </c>
      <c r="M6" s="3">
        <v>116.94080284879705</v>
      </c>
      <c r="N6" s="3">
        <v>30.08051044904796</v>
      </c>
      <c r="O6" s="3">
        <v>11.658731638205655</v>
      </c>
      <c r="P6" s="9">
        <v>19.687162750500043</v>
      </c>
      <c r="Q6" s="3">
        <v>3553.4109009539816</v>
      </c>
      <c r="R6" s="3">
        <v>3290.093118085415</v>
      </c>
      <c r="S6" s="12">
        <f t="shared" si="0"/>
        <v>25247.469933124106</v>
      </c>
    </row>
    <row r="7" spans="1:137" x14ac:dyDescent="0.35">
      <c r="A7" s="6">
        <v>2016</v>
      </c>
      <c r="B7" s="3">
        <v>568.5737910524698</v>
      </c>
      <c r="C7" s="3">
        <v>0</v>
      </c>
      <c r="D7" s="3">
        <v>13552.570917889227</v>
      </c>
      <c r="E7" s="3">
        <v>7.7167354012020244</v>
      </c>
      <c r="F7" s="3">
        <v>0</v>
      </c>
      <c r="G7" s="3">
        <v>1177.9558905223664</v>
      </c>
      <c r="H7" s="3">
        <v>539.26913935543064</v>
      </c>
      <c r="I7" s="3">
        <v>10.048972065578837</v>
      </c>
      <c r="J7" s="3">
        <v>59.476997235023475</v>
      </c>
      <c r="K7" s="3">
        <v>16.754618831456575</v>
      </c>
      <c r="L7" s="3">
        <v>63.219242030711264</v>
      </c>
      <c r="M7" s="3">
        <v>87.306381121739761</v>
      </c>
      <c r="N7" s="3">
        <v>48.987284976376138</v>
      </c>
      <c r="O7" s="3">
        <v>13.998866933774245</v>
      </c>
      <c r="P7" s="9">
        <v>24.506766425938544</v>
      </c>
      <c r="Q7" s="3">
        <v>2255.2178730967521</v>
      </c>
      <c r="R7" s="3">
        <v>3543.2745363349286</v>
      </c>
      <c r="S7" s="12">
        <f t="shared" si="0"/>
        <v>21968.878013272973</v>
      </c>
    </row>
    <row r="8" spans="1:137" x14ac:dyDescent="0.35">
      <c r="A8" s="6">
        <v>2015</v>
      </c>
      <c r="B8" s="3">
        <v>1026.1959823413067</v>
      </c>
      <c r="C8" s="3">
        <v>0</v>
      </c>
      <c r="D8" s="3">
        <v>16540.674737756217</v>
      </c>
      <c r="E8" s="3">
        <v>19.141930908918152</v>
      </c>
      <c r="F8" s="3">
        <v>0</v>
      </c>
      <c r="G8" s="3">
        <v>1308.3710625099218</v>
      </c>
      <c r="H8" s="3">
        <v>535.4635261447703</v>
      </c>
      <c r="I8" s="3">
        <v>13.513353248152949</v>
      </c>
      <c r="J8" s="3">
        <v>101.31211928633954</v>
      </c>
      <c r="K8" s="3">
        <v>32.148089903673473</v>
      </c>
      <c r="L8" s="3">
        <v>117.20869055574325</v>
      </c>
      <c r="M8" s="3">
        <v>121.16381833569024</v>
      </c>
      <c r="N8" s="3">
        <v>88.87048153071764</v>
      </c>
      <c r="O8" s="3">
        <v>21.330224170082026</v>
      </c>
      <c r="P8" s="9">
        <v>53.374633026823481</v>
      </c>
      <c r="Q8" s="3">
        <v>2699.5278419759488</v>
      </c>
      <c r="R8" s="3">
        <v>4531.0327511999712</v>
      </c>
      <c r="S8" s="12">
        <f t="shared" si="0"/>
        <v>27209.329242894273</v>
      </c>
    </row>
    <row r="9" spans="1:137" x14ac:dyDescent="0.35">
      <c r="A9" s="6">
        <v>2014</v>
      </c>
      <c r="B9" s="3">
        <v>1423.6603108239697</v>
      </c>
      <c r="C9" s="3">
        <v>0</v>
      </c>
      <c r="D9" s="3">
        <v>20013.004821004171</v>
      </c>
      <c r="E9" s="3">
        <v>42.156963164675936</v>
      </c>
      <c r="F9" s="3">
        <v>0</v>
      </c>
      <c r="G9" s="3">
        <v>1802.2421322522684</v>
      </c>
      <c r="H9" s="3">
        <v>688.8456514526506</v>
      </c>
      <c r="I9" s="3">
        <v>12.345315994821005</v>
      </c>
      <c r="J9" s="3">
        <v>137.91224589478551</v>
      </c>
      <c r="K9" s="3">
        <v>57.521526984976568</v>
      </c>
      <c r="L9" s="3">
        <v>217.96566108888894</v>
      </c>
      <c r="M9" s="3">
        <v>256.03600713484877</v>
      </c>
      <c r="N9" s="3">
        <v>112.62419683074792</v>
      </c>
      <c r="O9" s="3">
        <v>24.011154340234885</v>
      </c>
      <c r="P9" s="9">
        <v>51.983300362676538</v>
      </c>
      <c r="Q9" s="3">
        <v>3729.9654880633357</v>
      </c>
      <c r="R9" s="3">
        <v>3822.0264151464048</v>
      </c>
      <c r="S9" s="12">
        <f t="shared" si="0"/>
        <v>32392.301190539452</v>
      </c>
    </row>
    <row r="10" spans="1:137" x14ac:dyDescent="0.35">
      <c r="A10" s="6">
        <v>2013</v>
      </c>
      <c r="B10" s="3">
        <v>1853.2756066145876</v>
      </c>
      <c r="C10" s="3">
        <v>0</v>
      </c>
      <c r="D10" s="3">
        <v>20784.962225710773</v>
      </c>
      <c r="E10" s="3">
        <v>59.396259925548854</v>
      </c>
      <c r="F10" s="3">
        <v>0</v>
      </c>
      <c r="G10" s="3">
        <v>1769.7860188948014</v>
      </c>
      <c r="H10" s="3">
        <v>764.65426660904518</v>
      </c>
      <c r="I10" s="3">
        <v>24.344755357172108</v>
      </c>
      <c r="J10" s="3">
        <v>177.84381523974352</v>
      </c>
      <c r="K10" s="3">
        <v>50.253832343720788</v>
      </c>
      <c r="L10" s="3">
        <v>251.92910990599708</v>
      </c>
      <c r="M10" s="3">
        <v>346.93720636516161</v>
      </c>
      <c r="N10" s="3">
        <v>61.591789704031228</v>
      </c>
      <c r="O10" s="3">
        <v>14.895965018481068</v>
      </c>
      <c r="P10" s="9">
        <v>23.428901894065532</v>
      </c>
      <c r="Q10" s="3">
        <v>3294.5196284122426</v>
      </c>
      <c r="R10" s="3">
        <v>4064.4570171285864</v>
      </c>
      <c r="S10" s="12">
        <f t="shared" si="0"/>
        <v>33542.276399123955</v>
      </c>
    </row>
    <row r="11" spans="1:137" x14ac:dyDescent="0.35">
      <c r="A11" s="6">
        <v>2012</v>
      </c>
      <c r="B11" s="3">
        <v>2243.9587273284769</v>
      </c>
      <c r="C11" s="3">
        <v>0</v>
      </c>
      <c r="D11" s="3">
        <v>20033.148689797603</v>
      </c>
      <c r="E11" s="3">
        <v>119.43771268686427</v>
      </c>
      <c r="F11" s="3">
        <v>0</v>
      </c>
      <c r="G11" s="3">
        <v>1628.5926119644218</v>
      </c>
      <c r="H11" s="3">
        <v>651.2054595605124</v>
      </c>
      <c r="I11" s="3">
        <v>30.239267744948961</v>
      </c>
      <c r="J11" s="3">
        <v>177.16738446741641</v>
      </c>
      <c r="K11" s="3">
        <v>63.348131073350032</v>
      </c>
      <c r="L11" s="3">
        <v>251.8250981343711</v>
      </c>
      <c r="M11" s="3">
        <v>275.33649051979802</v>
      </c>
      <c r="N11" s="3">
        <v>70.865337652702863</v>
      </c>
      <c r="O11" s="3">
        <v>16.538729656302458</v>
      </c>
      <c r="P11" s="9">
        <v>22.341615229900029</v>
      </c>
      <c r="Q11" s="3">
        <v>3913.5089312023965</v>
      </c>
      <c r="R11" s="3">
        <v>3805.9009173903205</v>
      </c>
      <c r="S11" s="12">
        <f t="shared" si="0"/>
        <v>33303.415104409381</v>
      </c>
    </row>
    <row r="12" spans="1:137" x14ac:dyDescent="0.35">
      <c r="A12" s="6">
        <v>2011</v>
      </c>
      <c r="B12" s="3">
        <v>1922.7872459919236</v>
      </c>
      <c r="C12" s="3">
        <v>0</v>
      </c>
      <c r="D12" s="3">
        <v>16268.003791661022</v>
      </c>
      <c r="E12" s="3">
        <v>1713.2823538054977</v>
      </c>
      <c r="F12" s="3">
        <v>0</v>
      </c>
      <c r="G12" s="3">
        <v>2009.3369633681989</v>
      </c>
      <c r="H12" s="3">
        <v>765.14533151049409</v>
      </c>
      <c r="I12" s="3">
        <v>43.139357185215516</v>
      </c>
      <c r="J12" s="3">
        <v>211.80619051898466</v>
      </c>
      <c r="K12" s="3">
        <v>79.313732382908654</v>
      </c>
      <c r="L12" s="3">
        <v>315.30146973982204</v>
      </c>
      <c r="M12" s="3">
        <v>291.26684049069223</v>
      </c>
      <c r="N12" s="3">
        <v>108.14517796346094</v>
      </c>
      <c r="O12" s="3">
        <v>23.833453976227336</v>
      </c>
      <c r="P12" s="9">
        <v>34.883723376436883</v>
      </c>
      <c r="Q12" s="3">
        <v>3700.2196247427255</v>
      </c>
      <c r="R12" s="3">
        <v>3686.0426599231937</v>
      </c>
      <c r="S12" s="12">
        <f t="shared" si="0"/>
        <v>31172.507916636809</v>
      </c>
    </row>
    <row r="13" spans="1:137" x14ac:dyDescent="0.35">
      <c r="A13" s="6">
        <v>2010</v>
      </c>
      <c r="B13" s="3">
        <v>1066.4598126602489</v>
      </c>
      <c r="C13" s="3">
        <v>0</v>
      </c>
      <c r="D13" s="3">
        <v>15848.610048942202</v>
      </c>
      <c r="E13" s="3">
        <v>1417.522056704672</v>
      </c>
      <c r="F13" s="3">
        <v>0</v>
      </c>
      <c r="G13" s="3">
        <v>1586.4695337138262</v>
      </c>
      <c r="H13" s="3">
        <v>583.36558779261134</v>
      </c>
      <c r="I13" s="3">
        <v>41.04793016986627</v>
      </c>
      <c r="J13" s="3">
        <v>192.79050431217732</v>
      </c>
      <c r="K13" s="3">
        <v>79.585815909372826</v>
      </c>
      <c r="L13" s="3">
        <v>280.65328999862066</v>
      </c>
      <c r="M13" s="3">
        <v>291.42345827027611</v>
      </c>
      <c r="N13" s="3">
        <v>89.117712501909452</v>
      </c>
      <c r="O13" s="3">
        <v>20.410817173658749</v>
      </c>
      <c r="P13" s="9">
        <v>29.462867489028962</v>
      </c>
      <c r="Q13" s="3">
        <v>3877.7575644840617</v>
      </c>
      <c r="R13" s="3">
        <v>1297.1667347948062</v>
      </c>
      <c r="S13" s="12">
        <f t="shared" si="0"/>
        <v>26701.84373491734</v>
      </c>
    </row>
    <row r="14" spans="1:137" x14ac:dyDescent="0.35">
      <c r="A14" s="6">
        <v>2009</v>
      </c>
      <c r="B14" s="3">
        <v>891.61412041583549</v>
      </c>
      <c r="C14" s="3">
        <v>0</v>
      </c>
      <c r="D14" s="3">
        <v>13630.98322888266</v>
      </c>
      <c r="E14" s="3">
        <v>827.15567758339205</v>
      </c>
      <c r="F14" s="3">
        <v>0</v>
      </c>
      <c r="G14" s="3">
        <v>1134.5391301086825</v>
      </c>
      <c r="H14" s="3">
        <v>397.89796293541457</v>
      </c>
      <c r="I14" s="3">
        <v>29.860604755853515</v>
      </c>
      <c r="J14" s="3">
        <v>115.29858959097723</v>
      </c>
      <c r="K14" s="3">
        <v>51.42014019559619</v>
      </c>
      <c r="L14" s="3">
        <v>155.43607014529007</v>
      </c>
      <c r="M14" s="3">
        <v>139.13343159070914</v>
      </c>
      <c r="N14" s="3">
        <v>45.069712633986207</v>
      </c>
      <c r="O14" s="3">
        <v>10.054793224361321</v>
      </c>
      <c r="P14" s="9">
        <v>13.131280270375314</v>
      </c>
      <c r="Q14" s="3">
        <v>5931.6698162933935</v>
      </c>
      <c r="R14" s="3">
        <v>0</v>
      </c>
      <c r="S14" s="12">
        <f t="shared" si="0"/>
        <v>23373.264558626528</v>
      </c>
    </row>
    <row r="15" spans="1:137" x14ac:dyDescent="0.35">
      <c r="A15" s="6">
        <v>2008</v>
      </c>
      <c r="B15" s="3">
        <v>893.0506757215735</v>
      </c>
      <c r="C15" s="3">
        <v>0</v>
      </c>
      <c r="D15" s="3">
        <v>10987.944638686839</v>
      </c>
      <c r="E15" s="3">
        <v>612.94378912556692</v>
      </c>
      <c r="F15" s="3">
        <v>0</v>
      </c>
      <c r="G15" s="3">
        <v>1007.5957040854178</v>
      </c>
      <c r="H15" s="3">
        <v>366.86049917295702</v>
      </c>
      <c r="I15" s="3">
        <v>52.913695562255079</v>
      </c>
      <c r="J15" s="3">
        <v>149.56175947531992</v>
      </c>
      <c r="K15" s="3">
        <v>70.040976822635542</v>
      </c>
      <c r="L15" s="3">
        <v>219.88553970369952</v>
      </c>
      <c r="M15" s="3">
        <v>228.44623446507995</v>
      </c>
      <c r="N15" s="3">
        <v>92.48555594371652</v>
      </c>
      <c r="O15" s="3">
        <v>19.995472614012556</v>
      </c>
      <c r="P15" s="9">
        <v>36.462332413787543</v>
      </c>
      <c r="Q15" s="3">
        <v>6104.9621776765898</v>
      </c>
      <c r="R15" s="3">
        <v>0</v>
      </c>
      <c r="S15" s="12">
        <f t="shared" si="0"/>
        <v>20843.149051469452</v>
      </c>
    </row>
    <row r="16" spans="1:137" x14ac:dyDescent="0.35">
      <c r="A16" s="6">
        <v>2007</v>
      </c>
      <c r="B16" s="3">
        <v>1041.9210006692579</v>
      </c>
      <c r="C16" s="3">
        <v>0</v>
      </c>
      <c r="D16" s="3">
        <v>8947.2994547545059</v>
      </c>
      <c r="E16" s="3">
        <v>408.27696533902861</v>
      </c>
      <c r="F16" s="3">
        <v>0</v>
      </c>
      <c r="G16" s="3">
        <v>754.87228446575728</v>
      </c>
      <c r="H16" s="3">
        <v>242.49993178220871</v>
      </c>
      <c r="I16" s="3">
        <v>52.102192737669576</v>
      </c>
      <c r="J16" s="3">
        <v>138.37267461289039</v>
      </c>
      <c r="K16" s="3">
        <v>68.962393590603924</v>
      </c>
      <c r="L16" s="3">
        <v>175.93999987581469</v>
      </c>
      <c r="M16" s="3">
        <v>168.95172885270929</v>
      </c>
      <c r="N16" s="3">
        <v>60.182967179904388</v>
      </c>
      <c r="O16" s="3">
        <v>14.537554769435376</v>
      </c>
      <c r="P16" s="9">
        <v>26.447235890043164</v>
      </c>
      <c r="Q16" s="3">
        <v>5776.5142815261879</v>
      </c>
      <c r="R16" s="3">
        <v>0</v>
      </c>
      <c r="S16" s="12">
        <f t="shared" si="0"/>
        <v>17876.880666046018</v>
      </c>
    </row>
    <row r="17" spans="1:19" x14ac:dyDescent="0.35">
      <c r="A17" s="6">
        <v>2006</v>
      </c>
      <c r="B17" s="3">
        <v>1306.4149886195294</v>
      </c>
      <c r="C17" s="3">
        <v>0</v>
      </c>
      <c r="D17" s="3">
        <v>5523.2072359196991</v>
      </c>
      <c r="E17" s="3">
        <v>298.16411255036127</v>
      </c>
      <c r="F17" s="3">
        <v>0</v>
      </c>
      <c r="G17" s="3">
        <v>446.87242967372998</v>
      </c>
      <c r="H17" s="3">
        <v>156.66998140635565</v>
      </c>
      <c r="I17" s="3">
        <v>45.32798737361535</v>
      </c>
      <c r="J17" s="3">
        <v>112.39828966576106</v>
      </c>
      <c r="K17" s="3">
        <v>55.463546320659887</v>
      </c>
      <c r="L17" s="3">
        <v>118.71920336365997</v>
      </c>
      <c r="M17" s="3">
        <v>111.53185347350113</v>
      </c>
      <c r="N17" s="3">
        <v>50.488579748580378</v>
      </c>
      <c r="O17" s="3">
        <v>15.67982077329377</v>
      </c>
      <c r="P17" s="9">
        <v>23.752380408343178</v>
      </c>
      <c r="Q17" s="3">
        <v>4416.9598745082758</v>
      </c>
      <c r="R17" s="3">
        <v>0</v>
      </c>
      <c r="S17" s="12">
        <f t="shared" si="0"/>
        <v>12681.650283805368</v>
      </c>
    </row>
    <row r="18" spans="1:19" x14ac:dyDescent="0.35">
      <c r="A18" s="6">
        <v>2005</v>
      </c>
      <c r="B18" s="3">
        <v>2502.8164590330139</v>
      </c>
      <c r="C18" s="3">
        <v>45.205666788832509</v>
      </c>
      <c r="D18" s="3">
        <v>2650.9057622354062</v>
      </c>
      <c r="E18" s="3">
        <v>336.50436200340624</v>
      </c>
      <c r="F18" s="3">
        <v>8.9611653228696362</v>
      </c>
      <c r="G18" s="3">
        <v>214.366381960361</v>
      </c>
      <c r="H18" s="3">
        <v>132.81651542222431</v>
      </c>
      <c r="I18" s="3">
        <v>41.752197913848207</v>
      </c>
      <c r="J18" s="3">
        <v>106.52122042939402</v>
      </c>
      <c r="K18" s="3">
        <v>45.325439215650185</v>
      </c>
      <c r="L18" s="3">
        <v>124.59130557123947</v>
      </c>
      <c r="M18" s="3">
        <v>112.81999713857635</v>
      </c>
      <c r="N18" s="3">
        <v>39.659594219585863</v>
      </c>
      <c r="O18" s="3">
        <v>10.641514985164493</v>
      </c>
      <c r="P18" s="9">
        <v>18.53182417025441</v>
      </c>
      <c r="Q18" s="3">
        <v>3565.4487625401539</v>
      </c>
      <c r="R18" s="3">
        <v>0</v>
      </c>
      <c r="S18" s="12">
        <f t="shared" si="0"/>
        <v>9956.8681689499808</v>
      </c>
    </row>
    <row r="19" spans="1:19" x14ac:dyDescent="0.35">
      <c r="A19" s="6">
        <v>2004</v>
      </c>
      <c r="B19" s="3">
        <v>3903.5134588678584</v>
      </c>
      <c r="C19" s="3">
        <v>33.852716322807098</v>
      </c>
      <c r="D19" s="3">
        <v>697.78333817862301</v>
      </c>
      <c r="E19" s="3">
        <v>323.17356869305149</v>
      </c>
      <c r="F19" s="3">
        <v>1.6658563250447531</v>
      </c>
      <c r="G19" s="3">
        <v>107.1672689244123</v>
      </c>
      <c r="H19" s="3">
        <v>101.8289208594245</v>
      </c>
      <c r="I19" s="3">
        <v>38.251904425278475</v>
      </c>
      <c r="J19" s="3">
        <v>101.66010286549209</v>
      </c>
      <c r="K19" s="3">
        <v>43.628475391745674</v>
      </c>
      <c r="L19" s="3">
        <v>112.90294187236752</v>
      </c>
      <c r="M19" s="3">
        <v>122.60096330577908</v>
      </c>
      <c r="N19" s="3">
        <v>46.740465137864199</v>
      </c>
      <c r="O19" s="3">
        <v>15.55757978507255</v>
      </c>
      <c r="P19" s="9">
        <v>26.44691812344265</v>
      </c>
      <c r="Q19" s="3">
        <v>2863.0334673048133</v>
      </c>
      <c r="R19" s="3">
        <v>0</v>
      </c>
      <c r="S19" s="12">
        <f t="shared" si="0"/>
        <v>8539.8079463830763</v>
      </c>
    </row>
    <row r="20" spans="1:19" x14ac:dyDescent="0.35">
      <c r="A20" s="6">
        <v>2003</v>
      </c>
      <c r="B20" s="3">
        <v>3935.7126964995964</v>
      </c>
      <c r="C20" s="3">
        <v>24.108897837865261</v>
      </c>
      <c r="D20" s="3">
        <v>108.93957983939623</v>
      </c>
      <c r="E20" s="3">
        <v>298.42714948270753</v>
      </c>
      <c r="F20" s="3">
        <v>2.950995397885352</v>
      </c>
      <c r="G20" s="3">
        <v>19.104258300804808</v>
      </c>
      <c r="H20" s="3">
        <v>88.49422223444175</v>
      </c>
      <c r="I20" s="3">
        <v>23.635645305383314</v>
      </c>
      <c r="J20" s="3">
        <v>71.767876868550402</v>
      </c>
      <c r="K20" s="3">
        <v>34.139929542380074</v>
      </c>
      <c r="L20" s="3">
        <v>67.917781114124224</v>
      </c>
      <c r="M20" s="3">
        <v>69.233331074100604</v>
      </c>
      <c r="N20" s="3">
        <v>32.349217894568369</v>
      </c>
      <c r="O20" s="3">
        <v>12.191192969359538</v>
      </c>
      <c r="P20" s="9">
        <v>14.572480918456618</v>
      </c>
      <c r="Q20" s="3">
        <v>2414.839990199514</v>
      </c>
      <c r="R20" s="3">
        <v>0</v>
      </c>
      <c r="S20" s="12">
        <f t="shared" si="0"/>
        <v>7218.3852454791322</v>
      </c>
    </row>
    <row r="21" spans="1:19" x14ac:dyDescent="0.35">
      <c r="A21" s="6">
        <v>2002</v>
      </c>
      <c r="B21" s="3">
        <v>3838.1869478793569</v>
      </c>
      <c r="C21" s="3">
        <v>36.998067797918033</v>
      </c>
      <c r="D21" s="3">
        <v>0</v>
      </c>
      <c r="E21" s="3">
        <v>305.1863103708497</v>
      </c>
      <c r="F21" s="3">
        <v>6.1712180698374253</v>
      </c>
      <c r="G21" s="3">
        <v>0</v>
      </c>
      <c r="H21" s="3">
        <v>67.38623926289489</v>
      </c>
      <c r="I21" s="3">
        <v>26.228769929457961</v>
      </c>
      <c r="J21" s="3">
        <v>69.762638748573039</v>
      </c>
      <c r="K21" s="3">
        <v>35.576180680604992</v>
      </c>
      <c r="L21" s="3">
        <v>54.85633754687823</v>
      </c>
      <c r="M21" s="3">
        <v>50.173654635047441</v>
      </c>
      <c r="N21" s="3">
        <v>29.471275453936439</v>
      </c>
      <c r="O21" s="3">
        <v>9.7855717539602765</v>
      </c>
      <c r="P21" s="9">
        <v>13.677954093338366</v>
      </c>
      <c r="Q21" s="3">
        <v>1866.8231658488021</v>
      </c>
      <c r="R21" s="3">
        <v>0</v>
      </c>
      <c r="S21" s="12">
        <f t="shared" si="0"/>
        <v>6410.2843320714583</v>
      </c>
    </row>
    <row r="22" spans="1:19" x14ac:dyDescent="0.35">
      <c r="A22" s="6">
        <v>2001</v>
      </c>
      <c r="B22" s="3">
        <v>4390.1109537696657</v>
      </c>
      <c r="C22" s="3">
        <v>11.520351340116219</v>
      </c>
      <c r="D22" s="3">
        <v>0</v>
      </c>
      <c r="E22" s="3">
        <v>429.8557952673749</v>
      </c>
      <c r="F22" s="3">
        <v>4.4826165110972456</v>
      </c>
      <c r="G22" s="3">
        <v>0</v>
      </c>
      <c r="H22" s="3">
        <v>138.86262653527189</v>
      </c>
      <c r="I22" s="3">
        <v>39.164365604724978</v>
      </c>
      <c r="J22" s="3">
        <v>91.383519744358551</v>
      </c>
      <c r="K22" s="3">
        <v>46.570089231723365</v>
      </c>
      <c r="L22" s="3">
        <v>62.453265360423856</v>
      </c>
      <c r="M22" s="3">
        <v>62.453265360423856</v>
      </c>
      <c r="N22" s="3">
        <v>24.492540434062594</v>
      </c>
      <c r="O22" s="3">
        <v>8.2265021305248194</v>
      </c>
      <c r="P22" s="9">
        <v>14.284757261247162</v>
      </c>
      <c r="Q22" s="3">
        <v>1278.3901208777509</v>
      </c>
      <c r="R22" s="3">
        <v>0</v>
      </c>
      <c r="S22" s="12">
        <f t="shared" si="0"/>
        <v>6602.2507694287669</v>
      </c>
    </row>
    <row r="23" spans="1:19" x14ac:dyDescent="0.35">
      <c r="A23" s="6">
        <v>2000</v>
      </c>
      <c r="B23" s="3">
        <v>3603.2961854235286</v>
      </c>
      <c r="C23" s="3">
        <v>11.092654972343315</v>
      </c>
      <c r="D23" s="3">
        <v>0</v>
      </c>
      <c r="E23" s="3">
        <v>482.57312557091677</v>
      </c>
      <c r="F23" s="3">
        <v>0.33408496966419021</v>
      </c>
      <c r="G23" s="3">
        <v>0</v>
      </c>
      <c r="H23" s="3">
        <v>151.78405325123057</v>
      </c>
      <c r="I23" s="3">
        <v>35.72590405356533</v>
      </c>
      <c r="J23" s="3">
        <v>83.360442791652019</v>
      </c>
      <c r="K23" s="3">
        <v>78.512454175196623</v>
      </c>
      <c r="L23" s="3">
        <v>43.886615296252451</v>
      </c>
      <c r="M23" s="3">
        <v>43.886615296252451</v>
      </c>
      <c r="N23" s="3">
        <v>17.393346697815016</v>
      </c>
      <c r="O23" s="3">
        <v>6.5785483776366114</v>
      </c>
      <c r="P23" s="9">
        <v>11.646544723338193</v>
      </c>
      <c r="Q23" s="3">
        <v>892.03229235323886</v>
      </c>
      <c r="R23" s="3">
        <v>0</v>
      </c>
      <c r="S23" s="12">
        <f t="shared" si="0"/>
        <v>5462.1028679526316</v>
      </c>
    </row>
    <row r="24" spans="1:19" x14ac:dyDescent="0.35">
      <c r="A24" s="6">
        <v>1999</v>
      </c>
      <c r="B24" s="3">
        <v>2736.1437359224064</v>
      </c>
      <c r="C24" s="3">
        <v>7.019714089641135</v>
      </c>
      <c r="D24" s="3">
        <v>0</v>
      </c>
      <c r="E24" s="3">
        <v>379.22467256669086</v>
      </c>
      <c r="F24" s="3">
        <v>1.1519195431256852</v>
      </c>
      <c r="G24" s="3">
        <v>0</v>
      </c>
      <c r="H24" s="3">
        <v>95.238958207329858</v>
      </c>
      <c r="I24" s="3">
        <v>23.931146134493464</v>
      </c>
      <c r="J24" s="3">
        <v>55.839340980484565</v>
      </c>
      <c r="K24" s="3">
        <v>57.654110542620948</v>
      </c>
      <c r="L24" s="3">
        <v>25.305352023383033</v>
      </c>
      <c r="M24" s="3">
        <v>25.305352023383033</v>
      </c>
      <c r="N24" s="3">
        <v>14.946809147892191</v>
      </c>
      <c r="O24" s="3">
        <v>2.4189378293243786</v>
      </c>
      <c r="P24" s="9">
        <v>7.1232152480271775</v>
      </c>
      <c r="Q24" s="3">
        <v>485.73791889325338</v>
      </c>
      <c r="R24" s="3">
        <v>0</v>
      </c>
      <c r="S24" s="12">
        <f t="shared" si="0"/>
        <v>3917.0411831520551</v>
      </c>
    </row>
    <row r="25" spans="1:19" x14ac:dyDescent="0.35">
      <c r="A25" s="6">
        <v>1998</v>
      </c>
      <c r="B25" s="3">
        <v>2190.5626955032367</v>
      </c>
      <c r="C25" s="3">
        <v>0.92704513317792303</v>
      </c>
      <c r="D25" s="3">
        <v>0</v>
      </c>
      <c r="E25" s="3">
        <v>238.00508960689797</v>
      </c>
      <c r="F25" s="3">
        <v>7.2706212770064241E-2</v>
      </c>
      <c r="G25" s="3">
        <v>0</v>
      </c>
      <c r="H25" s="3">
        <v>52.633717274007111</v>
      </c>
      <c r="I25" s="3">
        <v>20.03387936676662</v>
      </c>
      <c r="J25" s="3">
        <v>46.745718522455341</v>
      </c>
      <c r="K25" s="3">
        <v>60.855363166018364</v>
      </c>
      <c r="L25" s="3">
        <v>28.310828864157202</v>
      </c>
      <c r="M25" s="3">
        <v>28.310828864157202</v>
      </c>
      <c r="N25" s="3">
        <v>23.957515766283656</v>
      </c>
      <c r="O25" s="3">
        <v>2.8902823889442217</v>
      </c>
      <c r="P25" s="9">
        <v>8.5843778655720904</v>
      </c>
      <c r="Q25" s="3">
        <v>446.1955220275035</v>
      </c>
      <c r="R25" s="3">
        <v>0</v>
      </c>
      <c r="S25" s="12">
        <f t="shared" si="0"/>
        <v>3148.0855705619479</v>
      </c>
    </row>
    <row r="26" spans="1:19" x14ac:dyDescent="0.35">
      <c r="A26" s="6">
        <v>1997</v>
      </c>
      <c r="B26" s="3">
        <v>2651.2437036978354</v>
      </c>
      <c r="C26" s="3">
        <v>0.69066638662290825</v>
      </c>
      <c r="D26" s="3">
        <v>0</v>
      </c>
      <c r="E26" s="3">
        <v>355.80882544704593</v>
      </c>
      <c r="F26" s="3">
        <v>0.19135194120801974</v>
      </c>
      <c r="G26" s="3">
        <v>0</v>
      </c>
      <c r="H26" s="3">
        <v>48.656187419506253</v>
      </c>
      <c r="I26" s="3">
        <v>20.501373190725282</v>
      </c>
      <c r="J26" s="3">
        <v>47.836537445025641</v>
      </c>
      <c r="K26" s="3">
        <v>59.349069690418872</v>
      </c>
      <c r="L26" s="3">
        <v>31.990453099367514</v>
      </c>
      <c r="M26" s="3">
        <v>31.990453099367514</v>
      </c>
      <c r="N26" s="3">
        <v>19.642061369635069</v>
      </c>
      <c r="O26" s="3">
        <v>2.2952741261392013</v>
      </c>
      <c r="P26" s="9">
        <v>7.7673643614298093</v>
      </c>
      <c r="Q26" s="3">
        <v>592.96255684249297</v>
      </c>
      <c r="R26" s="3">
        <v>0</v>
      </c>
      <c r="S26" s="12">
        <f t="shared" si="0"/>
        <v>3870.9258781168201</v>
      </c>
    </row>
    <row r="27" spans="1:19" x14ac:dyDescent="0.35">
      <c r="A27" s="6">
        <v>1996</v>
      </c>
      <c r="B27" s="3">
        <v>2067.7502278928068</v>
      </c>
      <c r="C27" s="3">
        <v>7.1068242755007285</v>
      </c>
      <c r="D27" s="3">
        <v>0</v>
      </c>
      <c r="E27" s="3">
        <v>309.57184282546967</v>
      </c>
      <c r="F27" s="3">
        <v>1.1131780630498844</v>
      </c>
      <c r="G27" s="3">
        <v>0</v>
      </c>
      <c r="H27" s="3">
        <v>26.566336864131198</v>
      </c>
      <c r="I27" s="3">
        <v>17.974314262358646</v>
      </c>
      <c r="J27" s="3">
        <v>41.940066612170149</v>
      </c>
      <c r="K27" s="3">
        <v>49.72203084909858</v>
      </c>
      <c r="L27" s="3">
        <v>27.102201741551589</v>
      </c>
      <c r="M27" s="3">
        <v>27.102201741551589</v>
      </c>
      <c r="N27" s="3">
        <v>16.998744026828376</v>
      </c>
      <c r="O27" s="3">
        <v>0.6930631135085823</v>
      </c>
      <c r="P27" s="9">
        <v>5.608077244019996</v>
      </c>
      <c r="Q27" s="3">
        <v>377.52847801321059</v>
      </c>
      <c r="R27" s="3">
        <v>0</v>
      </c>
      <c r="S27" s="12">
        <f t="shared" si="0"/>
        <v>2976.7775875252569</v>
      </c>
    </row>
    <row r="28" spans="1:19" x14ac:dyDescent="0.35">
      <c r="A28" s="6">
        <v>1995</v>
      </c>
      <c r="B28" s="3">
        <v>1715.5472108735689</v>
      </c>
      <c r="C28" s="3">
        <v>27.09157769092279</v>
      </c>
      <c r="D28" s="3">
        <v>0</v>
      </c>
      <c r="E28" s="3">
        <v>201.01278606542411</v>
      </c>
      <c r="F28" s="3">
        <v>6.4079853111531433</v>
      </c>
      <c r="G28" s="3">
        <v>0</v>
      </c>
      <c r="H28" s="3">
        <v>54.561422494676492</v>
      </c>
      <c r="I28" s="3">
        <v>26.45890509618966</v>
      </c>
      <c r="J28" s="3">
        <v>61.73744522444229</v>
      </c>
      <c r="K28" s="3">
        <v>70.040328796826572</v>
      </c>
      <c r="L28" s="3">
        <v>37.671591530814638</v>
      </c>
      <c r="M28" s="3">
        <v>37.671591530814638</v>
      </c>
      <c r="N28" s="3">
        <v>17.117350538303743</v>
      </c>
      <c r="O28" s="3">
        <v>0.79733107313076479</v>
      </c>
      <c r="P28" s="9">
        <v>9.2198424090190922</v>
      </c>
      <c r="Q28" s="3">
        <v>170.71251193615913</v>
      </c>
      <c r="R28" s="3">
        <v>0</v>
      </c>
      <c r="S28" s="12">
        <f t="shared" si="0"/>
        <v>2436.0478805714456</v>
      </c>
    </row>
    <row r="29" spans="1:19" x14ac:dyDescent="0.35">
      <c r="A29" s="6">
        <v>1994</v>
      </c>
      <c r="B29" s="3">
        <v>1029.5423013221205</v>
      </c>
      <c r="C29" s="3">
        <v>90.459309803004444</v>
      </c>
      <c r="D29" s="3">
        <v>0</v>
      </c>
      <c r="E29" s="3">
        <v>103.54078625557946</v>
      </c>
      <c r="F29" s="3">
        <v>13.245448097469623</v>
      </c>
      <c r="G29" s="3">
        <v>0</v>
      </c>
      <c r="H29" s="3">
        <v>34.139397250281583</v>
      </c>
      <c r="I29" s="3">
        <v>17.511508181230596</v>
      </c>
      <c r="J29" s="3">
        <v>40.860185756204615</v>
      </c>
      <c r="K29" s="3">
        <v>42.174329240036734</v>
      </c>
      <c r="L29" s="3">
        <v>28.36645821692203</v>
      </c>
      <c r="M29" s="3">
        <v>28.36645821692203</v>
      </c>
      <c r="N29" s="3">
        <v>5.8537765502018111</v>
      </c>
      <c r="O29" s="3">
        <v>0.20583373850721198</v>
      </c>
      <c r="P29" s="9">
        <v>2.9916752878769368</v>
      </c>
      <c r="Q29" s="3">
        <v>65.102727192159762</v>
      </c>
      <c r="R29" s="3">
        <v>0</v>
      </c>
      <c r="S29" s="12">
        <f t="shared" si="0"/>
        <v>1502.3601951085168</v>
      </c>
    </row>
    <row r="30" spans="1:19" x14ac:dyDescent="0.35">
      <c r="A30" s="6">
        <v>1993</v>
      </c>
      <c r="B30" s="3">
        <v>591.72233262984651</v>
      </c>
      <c r="C30" s="3">
        <v>161.39619431695729</v>
      </c>
      <c r="D30" s="3">
        <v>0</v>
      </c>
      <c r="E30" s="3">
        <v>73.867027500117999</v>
      </c>
      <c r="F30" s="3">
        <v>23.27282303803171</v>
      </c>
      <c r="G30" s="3">
        <v>0</v>
      </c>
      <c r="H30" s="3">
        <v>20.686368875747924</v>
      </c>
      <c r="I30" s="3">
        <v>13.883328614755856</v>
      </c>
      <c r="J30" s="3">
        <v>32.394433434430155</v>
      </c>
      <c r="K30" s="3">
        <v>33.823511065441487</v>
      </c>
      <c r="L30" s="3">
        <v>23.011762695991823</v>
      </c>
      <c r="M30" s="3">
        <v>23.011762695991823</v>
      </c>
      <c r="N30" s="3">
        <v>8.3856894506478312</v>
      </c>
      <c r="O30" s="3">
        <v>0.40876412597940681</v>
      </c>
      <c r="P30" s="9">
        <v>4.2016503017339133</v>
      </c>
      <c r="Q30" s="3">
        <v>38.883057069308258</v>
      </c>
      <c r="R30" s="3">
        <v>0</v>
      </c>
      <c r="S30" s="12">
        <f t="shared" si="0"/>
        <v>1048.9487058149818</v>
      </c>
    </row>
    <row r="31" spans="1:19" x14ac:dyDescent="0.35">
      <c r="A31" s="6">
        <v>1992</v>
      </c>
      <c r="B31" s="3">
        <v>317.17099585310842</v>
      </c>
      <c r="C31" s="3">
        <v>100.56485165025839</v>
      </c>
      <c r="D31" s="3">
        <v>0</v>
      </c>
      <c r="E31" s="3">
        <v>45.843896949514097</v>
      </c>
      <c r="F31" s="3">
        <v>18.19706833878055</v>
      </c>
      <c r="G31" s="3">
        <v>0</v>
      </c>
      <c r="H31" s="3">
        <v>9.4502847237337591</v>
      </c>
      <c r="I31" s="3">
        <v>12.229280238085032</v>
      </c>
      <c r="J31" s="3">
        <v>28.534987222198406</v>
      </c>
      <c r="K31" s="3">
        <v>28.637523604996002</v>
      </c>
      <c r="L31" s="3">
        <v>16.958871816265656</v>
      </c>
      <c r="M31" s="3">
        <v>16.958871816265656</v>
      </c>
      <c r="N31" s="3">
        <v>7.6487918562093267</v>
      </c>
      <c r="O31" s="3">
        <v>0.34365992834699732</v>
      </c>
      <c r="P31" s="9">
        <v>4.7755253180297448</v>
      </c>
      <c r="Q31" s="3">
        <v>19.288025641637155</v>
      </c>
      <c r="R31" s="3">
        <v>0</v>
      </c>
      <c r="S31" s="12">
        <f t="shared" si="0"/>
        <v>626.60263495742913</v>
      </c>
    </row>
    <row r="32" spans="1:19" x14ac:dyDescent="0.35">
      <c r="A32" s="6">
        <v>1991</v>
      </c>
      <c r="B32" s="3">
        <v>315.91743764336451</v>
      </c>
      <c r="C32" s="3">
        <v>62.906917284188786</v>
      </c>
      <c r="D32" s="3">
        <v>0</v>
      </c>
      <c r="E32" s="3">
        <v>48.895274830296941</v>
      </c>
      <c r="F32" s="3">
        <v>9.2141593119298246</v>
      </c>
      <c r="G32" s="3">
        <v>0</v>
      </c>
      <c r="H32" s="3">
        <v>9.1582625337750354</v>
      </c>
      <c r="I32" s="3">
        <v>15.155219352321417</v>
      </c>
      <c r="J32" s="3">
        <v>35.362178488749926</v>
      </c>
      <c r="K32" s="3">
        <v>29.00220337229819</v>
      </c>
      <c r="L32" s="3">
        <v>11.686006250681414</v>
      </c>
      <c r="M32" s="3">
        <v>11.686006250681414</v>
      </c>
      <c r="N32" s="3">
        <v>9.1088555592284326</v>
      </c>
      <c r="O32" s="3">
        <v>0.64291339257775471</v>
      </c>
      <c r="P32" s="9">
        <v>6.1855228681911107</v>
      </c>
      <c r="Q32" s="3">
        <v>37.697670145326086</v>
      </c>
      <c r="R32" s="3">
        <v>0</v>
      </c>
      <c r="S32" s="12">
        <f t="shared" si="0"/>
        <v>602.61862728361098</v>
      </c>
    </row>
    <row r="33" spans="1:19" x14ac:dyDescent="0.35">
      <c r="A33" s="6">
        <v>1990</v>
      </c>
      <c r="B33" s="3">
        <v>260.1501981033137</v>
      </c>
      <c r="C33" s="3">
        <v>28.932052520662985</v>
      </c>
      <c r="D33" s="3">
        <v>0</v>
      </c>
      <c r="E33" s="3">
        <v>43.406470463476886</v>
      </c>
      <c r="F33" s="3">
        <v>4.3756542810154944</v>
      </c>
      <c r="G33" s="3">
        <v>0</v>
      </c>
      <c r="H33" s="3">
        <v>8.1795051401127932</v>
      </c>
      <c r="I33" s="3">
        <v>13.40837394926559</v>
      </c>
      <c r="J33" s="3">
        <v>31.286205881619747</v>
      </c>
      <c r="K33" s="3">
        <v>27.537171965017119</v>
      </c>
      <c r="L33" s="3">
        <v>10.862252034746819</v>
      </c>
      <c r="M33" s="3">
        <v>10.862252034746819</v>
      </c>
      <c r="N33" s="3">
        <v>2.6240350641796777</v>
      </c>
      <c r="O33" s="3">
        <v>0.2621304538618629</v>
      </c>
      <c r="P33" s="9">
        <v>2.4611964489018665</v>
      </c>
      <c r="Q33" s="3">
        <v>35.670749059616739</v>
      </c>
      <c r="R33" s="3">
        <v>0</v>
      </c>
      <c r="S33" s="12">
        <f t="shared" si="0"/>
        <v>480.01824740053809</v>
      </c>
    </row>
    <row r="34" spans="1:19" x14ac:dyDescent="0.35">
      <c r="A34" s="6">
        <v>1989</v>
      </c>
      <c r="B34" s="3">
        <v>107.40423933473508</v>
      </c>
      <c r="C34" s="3">
        <v>132.48394727014406</v>
      </c>
      <c r="D34" s="3">
        <v>0</v>
      </c>
      <c r="E34" s="3">
        <v>18.423388577469641</v>
      </c>
      <c r="F34" s="3">
        <v>18.781154274406397</v>
      </c>
      <c r="G34" s="3">
        <v>0</v>
      </c>
      <c r="H34" s="3">
        <v>10.3304590002213</v>
      </c>
      <c r="I34" s="3">
        <v>13.515327783372369</v>
      </c>
      <c r="J34" s="3">
        <v>31.535764827868803</v>
      </c>
      <c r="K34" s="3">
        <v>30.61373316519521</v>
      </c>
      <c r="L34" s="3">
        <v>9.4485130698131865</v>
      </c>
      <c r="M34" s="3">
        <v>9.4485130698131865</v>
      </c>
      <c r="N34" s="3">
        <v>2.4683549145982129</v>
      </c>
      <c r="O34" s="3">
        <v>0.30140802944396783</v>
      </c>
      <c r="P34" s="9">
        <v>1.9943292764548251</v>
      </c>
      <c r="Q34" s="3">
        <v>40.694828704290146</v>
      </c>
      <c r="R34" s="3">
        <v>0</v>
      </c>
      <c r="S34" s="12">
        <f t="shared" si="0"/>
        <v>427.44396129782643</v>
      </c>
    </row>
    <row r="35" spans="1:19" x14ac:dyDescent="0.35">
      <c r="A35" s="6">
        <v>1988</v>
      </c>
      <c r="B35" s="3">
        <v>28.368927592117338</v>
      </c>
      <c r="C35" s="3">
        <v>163.49587426766595</v>
      </c>
      <c r="D35" s="3">
        <v>0</v>
      </c>
      <c r="E35" s="3">
        <v>5.3203979912763932</v>
      </c>
      <c r="F35" s="3">
        <v>31.043233136661257</v>
      </c>
      <c r="G35" s="3">
        <v>0</v>
      </c>
      <c r="H35" s="3">
        <v>7.1008197212870376</v>
      </c>
      <c r="I35" s="3">
        <v>14.946814422283913</v>
      </c>
      <c r="J35" s="3">
        <v>34.875900318662623</v>
      </c>
      <c r="K35" s="3">
        <v>35.570732227527095</v>
      </c>
      <c r="L35" s="3">
        <v>9.6200881965580134</v>
      </c>
      <c r="M35" s="3">
        <v>9.6200881965580134</v>
      </c>
      <c r="N35" s="3">
        <v>5.114603771088869</v>
      </c>
      <c r="O35" s="3">
        <v>0.50632024752421567</v>
      </c>
      <c r="P35" s="9">
        <v>3.9208349001996057</v>
      </c>
      <c r="Q35" s="3">
        <v>36.83949417620039</v>
      </c>
      <c r="R35" s="3">
        <v>0</v>
      </c>
      <c r="S35" s="12">
        <f t="shared" si="0"/>
        <v>386.34412916561075</v>
      </c>
    </row>
    <row r="36" spans="1:19" x14ac:dyDescent="0.35">
      <c r="A36" s="6">
        <v>1987</v>
      </c>
      <c r="B36" s="3">
        <v>9.4365171226166957</v>
      </c>
      <c r="C36" s="3">
        <v>110.24770160482826</v>
      </c>
      <c r="D36" s="3">
        <v>0</v>
      </c>
      <c r="E36" s="3">
        <v>2.5946424738866187</v>
      </c>
      <c r="F36" s="3">
        <v>21.33996214647496</v>
      </c>
      <c r="G36" s="3">
        <v>0</v>
      </c>
      <c r="H36" s="3">
        <v>4.1689094404254892</v>
      </c>
      <c r="I36" s="3">
        <v>12.662661667955062</v>
      </c>
      <c r="J36" s="3">
        <v>29.54621055856185</v>
      </c>
      <c r="K36" s="3">
        <v>29.824583609086723</v>
      </c>
      <c r="L36" s="3">
        <v>6.9600965261288241</v>
      </c>
      <c r="M36" s="3">
        <v>6.9600965261288241</v>
      </c>
      <c r="N36" s="3">
        <v>2.3931714105596287</v>
      </c>
      <c r="O36" s="3">
        <v>0.41469458793667047</v>
      </c>
      <c r="P36" s="9">
        <v>2.4073294856984475</v>
      </c>
      <c r="Q36" s="3">
        <v>36.970107548354775</v>
      </c>
      <c r="R36" s="3">
        <v>0</v>
      </c>
      <c r="S36" s="12">
        <f t="shared" si="0"/>
        <v>275.92668470864288</v>
      </c>
    </row>
    <row r="37" spans="1:19" x14ac:dyDescent="0.35">
      <c r="A37" s="6">
        <v>1986</v>
      </c>
      <c r="B37" s="3">
        <v>19.251629255806698</v>
      </c>
      <c r="C37" s="3">
        <v>152.28419280616876</v>
      </c>
      <c r="D37" s="3">
        <v>0</v>
      </c>
      <c r="E37" s="3">
        <v>3.0798736776412405</v>
      </c>
      <c r="F37" s="3">
        <v>19.362848445825591</v>
      </c>
      <c r="G37" s="3">
        <v>0</v>
      </c>
      <c r="H37" s="3">
        <v>3.6680468404253532</v>
      </c>
      <c r="I37" s="3">
        <v>16.738936572147672</v>
      </c>
      <c r="J37" s="3">
        <v>39.057518668344542</v>
      </c>
      <c r="K37" s="3">
        <v>30.940453664431999</v>
      </c>
      <c r="L37" s="3">
        <v>7.1812944094836499</v>
      </c>
      <c r="M37" s="3">
        <v>7.1812944094836499</v>
      </c>
      <c r="N37" s="3">
        <v>3.2160236475258297</v>
      </c>
      <c r="O37" s="3">
        <v>0.44839141764415957</v>
      </c>
      <c r="P37" s="9">
        <v>2.9856306589476969</v>
      </c>
      <c r="Q37" s="3">
        <v>32.166633364881648</v>
      </c>
      <c r="R37" s="3">
        <v>0</v>
      </c>
      <c r="S37" s="12">
        <f t="shared" si="0"/>
        <v>337.56276783875853</v>
      </c>
    </row>
    <row r="38" spans="1:19" x14ac:dyDescent="0.35">
      <c r="A38" s="6">
        <v>1985</v>
      </c>
      <c r="B38" s="3">
        <v>7.9776543193043281</v>
      </c>
      <c r="C38" s="3">
        <v>129.01221348914643</v>
      </c>
      <c r="D38" s="3">
        <v>0</v>
      </c>
      <c r="E38" s="3">
        <v>1.4047562676295398</v>
      </c>
      <c r="F38" s="3">
        <v>13.881856279681992</v>
      </c>
      <c r="G38" s="3">
        <v>0</v>
      </c>
      <c r="H38" s="3">
        <v>1.9943066312616831</v>
      </c>
      <c r="I38" s="3">
        <v>11.768383491301099</v>
      </c>
      <c r="J38" s="3">
        <v>27.459561479702607</v>
      </c>
      <c r="K38" s="3">
        <v>18.11339251650346</v>
      </c>
      <c r="L38" s="3">
        <v>4.5883713278858025</v>
      </c>
      <c r="M38" s="3">
        <v>4.5883713278858025</v>
      </c>
      <c r="N38" s="3">
        <v>1.6548556311407734</v>
      </c>
      <c r="O38" s="3">
        <v>0.14863532124963802</v>
      </c>
      <c r="P38" s="9">
        <v>1.0518524342888989</v>
      </c>
      <c r="Q38" s="3"/>
      <c r="R38" s="3"/>
      <c r="S38" s="12">
        <f t="shared" si="0"/>
        <v>223.64421051698204</v>
      </c>
    </row>
    <row r="39" spans="1:19" x14ac:dyDescent="0.35">
      <c r="A39" s="6">
        <v>1984</v>
      </c>
      <c r="B39" s="3">
        <v>7.6779405544632437</v>
      </c>
      <c r="C39" s="3">
        <v>82.185601360157108</v>
      </c>
      <c r="D39" s="3">
        <v>0</v>
      </c>
      <c r="E39" s="3">
        <v>0.93081917807476833</v>
      </c>
      <c r="F39" s="3">
        <v>10.384456582610635</v>
      </c>
      <c r="G39" s="3">
        <v>0</v>
      </c>
      <c r="H39" s="3">
        <v>1.977589097154961</v>
      </c>
      <c r="I39" s="3">
        <v>9.4227143723332585</v>
      </c>
      <c r="J39" s="3">
        <v>21.986333535444494</v>
      </c>
      <c r="K39" s="3">
        <v>12.922036875779179</v>
      </c>
      <c r="L39" s="3">
        <v>3.6303914449338062</v>
      </c>
      <c r="M39" s="3">
        <v>3.6303914449338062</v>
      </c>
      <c r="N39" s="3">
        <v>0.64356217127222648</v>
      </c>
      <c r="O39" s="3">
        <v>0.11314625280758348</v>
      </c>
      <c r="P39" s="9">
        <v>0.65179098965823057</v>
      </c>
      <c r="Q39" s="3"/>
      <c r="R39" s="3"/>
      <c r="S39" s="12">
        <f t="shared" si="0"/>
        <v>156.15677385962329</v>
      </c>
    </row>
    <row r="40" spans="1:19" x14ac:dyDescent="0.35">
      <c r="A40" s="6">
        <v>1983</v>
      </c>
      <c r="B40" s="3">
        <v>16.994054537330719</v>
      </c>
      <c r="C40" s="3">
        <v>81.629846969669131</v>
      </c>
      <c r="D40" s="3">
        <v>0</v>
      </c>
      <c r="E40" s="3">
        <v>1.7048133938911034</v>
      </c>
      <c r="F40" s="3">
        <v>5.2968732265075067</v>
      </c>
      <c r="G40" s="3">
        <v>0</v>
      </c>
      <c r="H40" s="3">
        <v>2.3013700382409001</v>
      </c>
      <c r="I40" s="3">
        <v>6.3569809008310489</v>
      </c>
      <c r="J40" s="3">
        <v>14.832955435272487</v>
      </c>
      <c r="K40" s="3">
        <v>9.0620075233687487</v>
      </c>
      <c r="L40" s="3">
        <v>2.4256943676227376</v>
      </c>
      <c r="M40" s="3">
        <v>2.4256943676227376</v>
      </c>
      <c r="N40" s="3">
        <v>0.91776607659532439</v>
      </c>
      <c r="O40" s="3">
        <v>0.12468119324532911</v>
      </c>
      <c r="P40" s="9">
        <v>1.2877473618145479</v>
      </c>
      <c r="Q40" s="3"/>
      <c r="R40" s="3"/>
      <c r="S40" s="12">
        <f t="shared" si="0"/>
        <v>145.36048539201229</v>
      </c>
    </row>
    <row r="41" spans="1:19" x14ac:dyDescent="0.35">
      <c r="A41" s="6">
        <v>1982</v>
      </c>
      <c r="B41" s="3">
        <v>65.657173499795547</v>
      </c>
      <c r="C41" s="3">
        <v>23.142122342908014</v>
      </c>
      <c r="D41" s="3">
        <v>0</v>
      </c>
      <c r="E41" s="3">
        <v>3.5965211601651257</v>
      </c>
      <c r="F41" s="3">
        <v>2.7069820306408365</v>
      </c>
      <c r="G41" s="3">
        <v>0</v>
      </c>
      <c r="H41" s="3">
        <v>2.9827016191236515</v>
      </c>
      <c r="I41" s="3">
        <v>8.5427202290858499</v>
      </c>
      <c r="J41" s="3">
        <v>19.933013867866958</v>
      </c>
      <c r="K41" s="3">
        <v>12.240663935757684</v>
      </c>
      <c r="L41" s="3">
        <v>2.6499698705566423</v>
      </c>
      <c r="M41" s="3">
        <v>2.6499698705566423</v>
      </c>
      <c r="N41" s="3">
        <v>0.71129679527830247</v>
      </c>
      <c r="O41" s="3">
        <v>0.10702197458712373</v>
      </c>
      <c r="P41" s="9">
        <v>0.78653164607014714</v>
      </c>
      <c r="Q41" s="3"/>
      <c r="R41" s="3"/>
      <c r="S41" s="12">
        <f t="shared" si="0"/>
        <v>145.70668884239254</v>
      </c>
    </row>
    <row r="42" spans="1:19" x14ac:dyDescent="0.35">
      <c r="A42" s="6">
        <v>1981</v>
      </c>
      <c r="B42" s="4">
        <v>54.28526833650335</v>
      </c>
      <c r="C42" s="4">
        <v>13.989688511118345</v>
      </c>
      <c r="D42" s="4">
        <v>0</v>
      </c>
      <c r="E42" s="4">
        <v>4.1849105668280071</v>
      </c>
      <c r="F42" s="4">
        <v>0.75380002886689801</v>
      </c>
      <c r="G42" s="4">
        <v>0</v>
      </c>
      <c r="H42" s="4">
        <v>2.4765396967761615</v>
      </c>
      <c r="I42" s="4">
        <v>11.199777148503708</v>
      </c>
      <c r="J42" s="4">
        <v>26.132813346508634</v>
      </c>
      <c r="K42" s="4">
        <v>17.704069048286602</v>
      </c>
      <c r="L42" s="4">
        <v>3.0781191929792091</v>
      </c>
      <c r="M42" s="4">
        <v>3.0781191929792091</v>
      </c>
      <c r="N42" s="4">
        <v>0.66772933571899939</v>
      </c>
      <c r="O42" s="4">
        <v>0.1956167722327439</v>
      </c>
      <c r="P42" s="8">
        <v>0.62994794329832249</v>
      </c>
      <c r="Q42" s="4"/>
      <c r="R42" s="4"/>
      <c r="S42" s="12">
        <f t="shared" si="0"/>
        <v>138.37639912060021</v>
      </c>
    </row>
    <row r="43" spans="1:19" s="4" customFormat="1" x14ac:dyDescent="0.35">
      <c r="A43" s="14" t="s">
        <v>19</v>
      </c>
      <c r="B43" s="4">
        <f>SUM(B2:B42)</f>
        <v>53620.969872569302</v>
      </c>
      <c r="C43" s="4">
        <f t="shared" ref="C43:R43" si="1">SUM(C2:C42)</f>
        <v>1538.3446968326261</v>
      </c>
      <c r="D43" s="4">
        <f t="shared" si="1"/>
        <v>244726.37561179025</v>
      </c>
      <c r="E43" s="4">
        <f t="shared" si="1"/>
        <v>9582.3878385748721</v>
      </c>
      <c r="F43" s="4">
        <f t="shared" si="1"/>
        <v>225.35939688660864</v>
      </c>
      <c r="G43" s="4">
        <f t="shared" si="1"/>
        <v>20640.339679995497</v>
      </c>
      <c r="H43" s="4">
        <f t="shared" si="1"/>
        <v>11225.337504360732</v>
      </c>
      <c r="I43" s="4">
        <f t="shared" si="1"/>
        <v>929.67896567926675</v>
      </c>
      <c r="J43" s="4">
        <f t="shared" si="1"/>
        <v>3060.7529280836097</v>
      </c>
      <c r="K43" s="4">
        <f t="shared" si="1"/>
        <v>1789.9369211664186</v>
      </c>
      <c r="L43" s="4">
        <f t="shared" si="1"/>
        <v>3514.6923360741275</v>
      </c>
      <c r="M43" s="4">
        <f t="shared" si="1"/>
        <v>4293.0919640335551</v>
      </c>
      <c r="N43" s="4">
        <f t="shared" si="1"/>
        <v>1543.9599104379731</v>
      </c>
      <c r="O43" s="4">
        <f t="shared" si="1"/>
        <v>424.32980261557947</v>
      </c>
      <c r="P43" s="4">
        <f t="shared" si="1"/>
        <v>747.95448582391612</v>
      </c>
      <c r="Q43" s="4">
        <f t="shared" si="1"/>
        <v>83559.955153233561</v>
      </c>
      <c r="R43" s="4">
        <f t="shared" si="1"/>
        <v>54728.1782690654</v>
      </c>
      <c r="S43" s="12">
        <f>SUM(B43:R43)</f>
        <v>496151.64533722325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topLeftCell="Q31" workbookViewId="0">
      <selection activeCell="C46" sqref="C46"/>
    </sheetView>
  </sheetViews>
  <sheetFormatPr defaultColWidth="14.453125" defaultRowHeight="14.5" x14ac:dyDescent="0.35"/>
  <cols>
    <col min="2" max="2" width="10.7265625"/>
  </cols>
  <sheetData>
    <row r="1" spans="1:137" ht="29" x14ac:dyDescent="0.35">
      <c r="A1" s="13" t="s">
        <v>17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18</v>
      </c>
      <c r="S1" s="11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35">
      <c r="A2" s="6">
        <v>2021</v>
      </c>
      <c r="B2" s="7">
        <v>486.2301280059508</v>
      </c>
      <c r="C2" s="7">
        <v>0</v>
      </c>
      <c r="D2" s="7">
        <v>12260.876596996301</v>
      </c>
      <c r="E2" s="7">
        <v>15.375560043360029</v>
      </c>
      <c r="F2" s="7">
        <v>0</v>
      </c>
      <c r="G2" s="7">
        <v>1365.1165193333795</v>
      </c>
      <c r="H2" s="7">
        <v>1694.3557347470658</v>
      </c>
      <c r="I2" s="7">
        <v>26.663408323151042</v>
      </c>
      <c r="J2" s="7">
        <v>73.261841443254568</v>
      </c>
      <c r="K2" s="7">
        <v>65.482929634155354</v>
      </c>
      <c r="L2" s="7">
        <v>176.03852512039103</v>
      </c>
      <c r="M2" s="7">
        <v>374.91353410479445</v>
      </c>
      <c r="N2" s="7">
        <v>33.237376240019366</v>
      </c>
      <c r="O2" s="7">
        <v>14.755265424631039</v>
      </c>
      <c r="P2" s="10">
        <v>28.065427534478562</v>
      </c>
      <c r="Q2" s="7">
        <v>4777.3444075618718</v>
      </c>
      <c r="R2" s="7">
        <v>7703.0435253747537</v>
      </c>
      <c r="S2" s="12">
        <f>SUM(B2:R2)</f>
        <v>29094.760779887558</v>
      </c>
    </row>
    <row r="3" spans="1:137" x14ac:dyDescent="0.35">
      <c r="A3" s="6">
        <v>2020</v>
      </c>
      <c r="B3" s="3">
        <v>524.52016199275192</v>
      </c>
      <c r="C3" s="3">
        <v>0</v>
      </c>
      <c r="D3" s="3">
        <v>15807.900858509134</v>
      </c>
      <c r="E3" s="3">
        <v>7.3509106869517149</v>
      </c>
      <c r="F3" s="3">
        <v>0</v>
      </c>
      <c r="G3" s="3">
        <v>1278.0359128296595</v>
      </c>
      <c r="H3" s="3">
        <v>1488.5572412691581</v>
      </c>
      <c r="I3" s="3">
        <v>25.040439066967835</v>
      </c>
      <c r="J3" s="3">
        <v>70.024287937272277</v>
      </c>
      <c r="K3" s="3">
        <v>67.834959931417089</v>
      </c>
      <c r="L3" s="3">
        <v>185.10084124503155</v>
      </c>
      <c r="M3" s="3">
        <v>351.07927068892235</v>
      </c>
      <c r="N3" s="3">
        <v>62.728029114555767</v>
      </c>
      <c r="O3" s="3">
        <v>26.914743328601404</v>
      </c>
      <c r="P3" s="9">
        <v>32.08831452473693</v>
      </c>
      <c r="Q3" s="3">
        <v>3751.763939199685</v>
      </c>
      <c r="R3" s="3">
        <v>5497.2071514848749</v>
      </c>
      <c r="S3" s="12">
        <f>SUM(B3:R3)</f>
        <v>29176.147061809719</v>
      </c>
    </row>
    <row r="4" spans="1:137" x14ac:dyDescent="0.35">
      <c r="A4" s="6">
        <v>2019</v>
      </c>
      <c r="B4" s="3">
        <v>846.1278545178659</v>
      </c>
      <c r="C4" s="3">
        <v>0</v>
      </c>
      <c r="D4" s="3">
        <v>25783.182331895932</v>
      </c>
      <c r="E4" s="3">
        <v>7.6633101688103675</v>
      </c>
      <c r="F4" s="3">
        <v>0</v>
      </c>
      <c r="G4" s="3">
        <v>1658.1524282705809</v>
      </c>
      <c r="H4" s="3">
        <v>1921.3623938491896</v>
      </c>
      <c r="I4" s="3">
        <v>16.081062978118343</v>
      </c>
      <c r="J4" s="3">
        <v>58.01205896779144</v>
      </c>
      <c r="K4" s="3">
        <v>61.393590902442398</v>
      </c>
      <c r="L4" s="3">
        <v>142.22472833295282</v>
      </c>
      <c r="M4" s="3">
        <v>311.82734114422936</v>
      </c>
      <c r="N4" s="3">
        <v>124.29236466410754</v>
      </c>
      <c r="O4" s="3">
        <v>35.970305049138148</v>
      </c>
      <c r="P4" s="9">
        <v>54.999478994941938</v>
      </c>
      <c r="Q4" s="3">
        <v>4932.5640825304481</v>
      </c>
      <c r="R4" s="3">
        <v>6337.6223631595185</v>
      </c>
      <c r="S4" s="12">
        <f t="shared" ref="S4:S42" si="0">SUM(B4:R4)</f>
        <v>42291.475695426067</v>
      </c>
    </row>
    <row r="5" spans="1:137" x14ac:dyDescent="0.35">
      <c r="A5" s="6">
        <v>2018</v>
      </c>
      <c r="B5" s="3">
        <v>942.77575397095177</v>
      </c>
      <c r="C5" s="3">
        <v>0</v>
      </c>
      <c r="D5" s="3">
        <v>25722.720922791283</v>
      </c>
      <c r="E5" s="3">
        <v>6.9597794164094902</v>
      </c>
      <c r="F5" s="3">
        <v>0</v>
      </c>
      <c r="G5" s="3">
        <v>1852.0508493232442</v>
      </c>
      <c r="H5" s="3">
        <v>1725.9296867751091</v>
      </c>
      <c r="I5" s="3">
        <v>16.979934422318465</v>
      </c>
      <c r="J5" s="3">
        <v>63.583398625898269</v>
      </c>
      <c r="K5" s="3">
        <v>40.123317063929093</v>
      </c>
      <c r="L5" s="3">
        <v>100.32047338752865</v>
      </c>
      <c r="M5" s="3">
        <v>223.73560650584344</v>
      </c>
      <c r="N5" s="3">
        <v>76.293444959664498</v>
      </c>
      <c r="O5" s="3">
        <v>35.862959160436823</v>
      </c>
      <c r="P5" s="9">
        <v>45.344514458892341</v>
      </c>
      <c r="Q5" s="3">
        <v>4247.7658274034984</v>
      </c>
      <c r="R5" s="3">
        <v>4719.4343910226207</v>
      </c>
      <c r="S5" s="12">
        <f t="shared" si="0"/>
        <v>39819.88085928763</v>
      </c>
    </row>
    <row r="6" spans="1:137" x14ac:dyDescent="0.35">
      <c r="A6" s="6">
        <v>2017</v>
      </c>
      <c r="B6" s="3">
        <v>771.71061312281665</v>
      </c>
      <c r="C6" s="3">
        <v>0</v>
      </c>
      <c r="D6" s="3">
        <v>22884.153129600298</v>
      </c>
      <c r="E6" s="3">
        <v>11.383988491592936</v>
      </c>
      <c r="F6" s="3">
        <v>0</v>
      </c>
      <c r="G6" s="3">
        <v>1987.5008575282332</v>
      </c>
      <c r="H6" s="3">
        <v>1412.8925010800024</v>
      </c>
      <c r="I6" s="3">
        <v>8.9725228428373232</v>
      </c>
      <c r="J6" s="3">
        <v>57.362969902048548</v>
      </c>
      <c r="K6" s="3">
        <v>20.697978830636082</v>
      </c>
      <c r="L6" s="3">
        <v>64.275890910507556</v>
      </c>
      <c r="M6" s="3">
        <v>113.42084557241182</v>
      </c>
      <c r="N6" s="3">
        <v>67.888124499686228</v>
      </c>
      <c r="O6" s="3">
        <v>26.312366816500841</v>
      </c>
      <c r="P6" s="9">
        <v>44.43157831764232</v>
      </c>
      <c r="Q6" s="3">
        <v>3455.3303285747074</v>
      </c>
      <c r="R6" s="3">
        <v>3738.4099290415111</v>
      </c>
      <c r="S6" s="12">
        <f t="shared" si="0"/>
        <v>34664.743625131428</v>
      </c>
    </row>
    <row r="7" spans="1:137" x14ac:dyDescent="0.35">
      <c r="A7" s="6">
        <v>2016</v>
      </c>
      <c r="B7" s="3">
        <v>1034.851879112236</v>
      </c>
      <c r="C7" s="3">
        <v>0</v>
      </c>
      <c r="D7" s="3">
        <v>21028.539077591795</v>
      </c>
      <c r="E7" s="3">
        <v>11.532072978748007</v>
      </c>
      <c r="F7" s="3">
        <v>0</v>
      </c>
      <c r="G7" s="3">
        <v>2075.5435444193608</v>
      </c>
      <c r="H7" s="3">
        <v>1336.144540447563</v>
      </c>
      <c r="I7" s="3">
        <v>12.33735184288887</v>
      </c>
      <c r="J7" s="3">
        <v>73.021263932108027</v>
      </c>
      <c r="K7" s="3">
        <v>20.570027080204117</v>
      </c>
      <c r="L7" s="3">
        <v>77.61570308720988</v>
      </c>
      <c r="M7" s="3">
        <v>107.18803226827458</v>
      </c>
      <c r="N7" s="3">
        <v>61.474239970354397</v>
      </c>
      <c r="O7" s="3">
        <v>17.567205563951998</v>
      </c>
      <c r="P7" s="9">
        <v>30.753589240393467</v>
      </c>
      <c r="Q7" s="3">
        <v>2422.8920644050604</v>
      </c>
      <c r="R7" s="3">
        <v>3711.2746221094294</v>
      </c>
      <c r="S7" s="12">
        <f t="shared" si="0"/>
        <v>32021.305214049578</v>
      </c>
    </row>
    <row r="8" spans="1:137" x14ac:dyDescent="0.35">
      <c r="A8" s="6">
        <v>2015</v>
      </c>
      <c r="B8" s="3">
        <v>1656.4891000941248</v>
      </c>
      <c r="C8" s="3">
        <v>0</v>
      </c>
      <c r="D8" s="3">
        <v>25727.986433425038</v>
      </c>
      <c r="E8" s="3">
        <v>32.523280729259056</v>
      </c>
      <c r="F8" s="3">
        <v>0</v>
      </c>
      <c r="G8" s="3">
        <v>2479.281503681249</v>
      </c>
      <c r="H8" s="3">
        <v>1295.3492654531576</v>
      </c>
      <c r="I8" s="3">
        <v>16.891691560191191</v>
      </c>
      <c r="J8" s="3">
        <v>126.64014910792444</v>
      </c>
      <c r="K8" s="3">
        <v>40.185112379591821</v>
      </c>
      <c r="L8" s="3">
        <v>146.51086319467905</v>
      </c>
      <c r="M8" s="3">
        <v>151.45477291961279</v>
      </c>
      <c r="N8" s="3">
        <v>105.66917011274361</v>
      </c>
      <c r="O8" s="3">
        <v>25.362156787597534</v>
      </c>
      <c r="P8" s="9">
        <v>63.463740489210842</v>
      </c>
      <c r="Q8" s="3">
        <v>2589.9583381746911</v>
      </c>
      <c r="R8" s="3">
        <v>5248.3922521052609</v>
      </c>
      <c r="S8" s="12">
        <f t="shared" si="0"/>
        <v>39706.157830214324</v>
      </c>
    </row>
    <row r="9" spans="1:137" x14ac:dyDescent="0.35">
      <c r="A9" s="6">
        <v>2014</v>
      </c>
      <c r="B9" s="3">
        <v>2252.0073692538717</v>
      </c>
      <c r="C9" s="3">
        <v>0</v>
      </c>
      <c r="D9" s="3">
        <v>34043.372133058787</v>
      </c>
      <c r="E9" s="3">
        <v>64.587825202517919</v>
      </c>
      <c r="F9" s="3">
        <v>0</v>
      </c>
      <c r="G9" s="3">
        <v>3545.4183658039619</v>
      </c>
      <c r="H9" s="3">
        <v>1652.5975949987901</v>
      </c>
      <c r="I9" s="3">
        <v>15.357175929214334</v>
      </c>
      <c r="J9" s="3">
        <v>171.55839703801749</v>
      </c>
      <c r="K9" s="3">
        <v>71.554929010801942</v>
      </c>
      <c r="L9" s="3">
        <v>271.14227009448928</v>
      </c>
      <c r="M9" s="3">
        <v>318.50055579241257</v>
      </c>
      <c r="N9" s="3">
        <v>230.26785647289407</v>
      </c>
      <c r="O9" s="3">
        <v>49.092443692847951</v>
      </c>
      <c r="P9" s="9">
        <v>106.28340519834148</v>
      </c>
      <c r="Q9" s="3">
        <v>3621.2157350199832</v>
      </c>
      <c r="R9" s="3">
        <v>4426.4472476533583</v>
      </c>
      <c r="S9" s="12">
        <f t="shared" si="0"/>
        <v>50839.403304220301</v>
      </c>
    </row>
    <row r="10" spans="1:137" x14ac:dyDescent="0.35">
      <c r="A10" s="6">
        <v>2013</v>
      </c>
      <c r="B10" s="3">
        <v>2172.468944836432</v>
      </c>
      <c r="C10" s="3">
        <v>0</v>
      </c>
      <c r="D10" s="3">
        <v>37317.794687915732</v>
      </c>
      <c r="E10" s="3">
        <v>90.058412955177701</v>
      </c>
      <c r="F10" s="3">
        <v>0</v>
      </c>
      <c r="G10" s="3">
        <v>3578.5718816710246</v>
      </c>
      <c r="H10" s="3">
        <v>1679.5826073290973</v>
      </c>
      <c r="I10" s="3">
        <v>30.130105964865098</v>
      </c>
      <c r="J10" s="3">
        <v>220.10707931762934</v>
      </c>
      <c r="K10" s="3">
        <v>62.196282995745683</v>
      </c>
      <c r="L10" s="3">
        <v>311.79819495970344</v>
      </c>
      <c r="M10" s="3">
        <v>429.38426110973421</v>
      </c>
      <c r="N10" s="3">
        <v>211.35985953990209</v>
      </c>
      <c r="O10" s="3">
        <v>51.117350042052557</v>
      </c>
      <c r="P10" s="9">
        <v>80.399180431344561</v>
      </c>
      <c r="Q10" s="3">
        <v>3434.5537521702208</v>
      </c>
      <c r="R10" s="3">
        <v>3829.2205735279463</v>
      </c>
      <c r="S10" s="12">
        <f t="shared" si="0"/>
        <v>53498.743174766605</v>
      </c>
    </row>
    <row r="11" spans="1:137" x14ac:dyDescent="0.35">
      <c r="A11" s="6">
        <v>2012</v>
      </c>
      <c r="B11" s="3">
        <v>3291.4598034689666</v>
      </c>
      <c r="C11" s="3">
        <v>0</v>
      </c>
      <c r="D11" s="3">
        <v>35566.040891953147</v>
      </c>
      <c r="E11" s="3">
        <v>169.16198940912255</v>
      </c>
      <c r="F11" s="3">
        <v>0</v>
      </c>
      <c r="G11" s="3">
        <v>3512.6809714497776</v>
      </c>
      <c r="H11" s="3">
        <v>1490.4229940597552</v>
      </c>
      <c r="I11" s="3">
        <v>38.732160323190293</v>
      </c>
      <c r="J11" s="3">
        <v>226.92598237199292</v>
      </c>
      <c r="K11" s="3">
        <v>81.139860581356416</v>
      </c>
      <c r="L11" s="3">
        <v>322.55179446178266</v>
      </c>
      <c r="M11" s="3">
        <v>352.66651241641625</v>
      </c>
      <c r="N11" s="3">
        <v>186.62442324245828</v>
      </c>
      <c r="O11" s="3">
        <v>43.55487443518394</v>
      </c>
      <c r="P11" s="9">
        <v>58.836819165652962</v>
      </c>
      <c r="Q11" s="3">
        <v>5086.325114850255</v>
      </c>
      <c r="R11" s="3">
        <v>3702.2241739960969</v>
      </c>
      <c r="S11" s="12">
        <f t="shared" si="0"/>
        <v>54129.348366185157</v>
      </c>
    </row>
    <row r="12" spans="1:137" x14ac:dyDescent="0.35">
      <c r="A12" s="6">
        <v>2011</v>
      </c>
      <c r="B12" s="3">
        <v>2464.7964456817699</v>
      </c>
      <c r="C12" s="3">
        <v>0</v>
      </c>
      <c r="D12" s="3">
        <v>31391.025726996962</v>
      </c>
      <c r="E12" s="3">
        <v>2298.1983315806779</v>
      </c>
      <c r="F12" s="3">
        <v>0</v>
      </c>
      <c r="G12" s="3">
        <v>4259.5999551706636</v>
      </c>
      <c r="H12" s="3">
        <v>1490.6782344141768</v>
      </c>
      <c r="I12" s="3">
        <v>60.242664168187922</v>
      </c>
      <c r="J12" s="3">
        <v>295.78023495796032</v>
      </c>
      <c r="K12" s="3">
        <v>110.75896479761664</v>
      </c>
      <c r="L12" s="3">
        <v>440.30791816670552</v>
      </c>
      <c r="M12" s="3">
        <v>406.74436523647199</v>
      </c>
      <c r="N12" s="3">
        <v>255.68998106436354</v>
      </c>
      <c r="O12" s="3">
        <v>56.349950230225936</v>
      </c>
      <c r="P12" s="9">
        <v>82.476340947806747</v>
      </c>
      <c r="Q12" s="3">
        <v>5477.7808687338884</v>
      </c>
      <c r="R12" s="3">
        <v>3576.1470921393543</v>
      </c>
      <c r="S12" s="12">
        <f t="shared" si="0"/>
        <v>52666.577074286841</v>
      </c>
    </row>
    <row r="13" spans="1:137" x14ac:dyDescent="0.35">
      <c r="A13" s="6">
        <v>2010</v>
      </c>
      <c r="B13" s="3">
        <v>1433.0743413152236</v>
      </c>
      <c r="C13" s="3">
        <v>0</v>
      </c>
      <c r="D13" s="3">
        <v>31645.953799204821</v>
      </c>
      <c r="E13" s="3">
        <v>1724.4448549648826</v>
      </c>
      <c r="F13" s="3">
        <v>0</v>
      </c>
      <c r="G13" s="3">
        <v>3624.3787158537175</v>
      </c>
      <c r="H13" s="3">
        <v>1199.650755998716</v>
      </c>
      <c r="I13" s="3">
        <v>46.792714767525439</v>
      </c>
      <c r="J13" s="3">
        <v>219.77213079527337</v>
      </c>
      <c r="K13" s="3">
        <v>90.724096634765857</v>
      </c>
      <c r="L13" s="3">
        <v>319.93158468959251</v>
      </c>
      <c r="M13" s="3">
        <v>332.20907127291844</v>
      </c>
      <c r="N13" s="3">
        <v>215.31989246429094</v>
      </c>
      <c r="O13" s="3">
        <v>49.315167945388403</v>
      </c>
      <c r="P13" s="9">
        <v>71.186089513815162</v>
      </c>
      <c r="Q13" s="3">
        <v>4404.0770221966432</v>
      </c>
      <c r="R13" s="3">
        <v>1584.2778925957618</v>
      </c>
      <c r="S13" s="12">
        <f t="shared" si="0"/>
        <v>46961.108130213332</v>
      </c>
    </row>
    <row r="14" spans="1:137" x14ac:dyDescent="0.35">
      <c r="A14" s="6">
        <v>2009</v>
      </c>
      <c r="B14" s="3">
        <v>1191.2609365621595</v>
      </c>
      <c r="C14" s="3">
        <v>0</v>
      </c>
      <c r="D14" s="3">
        <v>27353.727391583281</v>
      </c>
      <c r="E14" s="3">
        <v>1069.170469683896</v>
      </c>
      <c r="F14" s="3">
        <v>0</v>
      </c>
      <c r="G14" s="3">
        <v>2913.6191389980281</v>
      </c>
      <c r="H14" s="3">
        <v>958.20325768120267</v>
      </c>
      <c r="I14" s="3">
        <v>48.741076821213809</v>
      </c>
      <c r="J14" s="3">
        <v>188.20038839065339</v>
      </c>
      <c r="K14" s="3">
        <v>83.932426148865488</v>
      </c>
      <c r="L14" s="3">
        <v>253.7162759322224</v>
      </c>
      <c r="M14" s="3">
        <v>227.10569102698707</v>
      </c>
      <c r="N14" s="3">
        <v>122.37678916589311</v>
      </c>
      <c r="O14" s="3">
        <v>27.301556602258856</v>
      </c>
      <c r="P14" s="9">
        <v>35.655073511921856</v>
      </c>
      <c r="Q14" s="3">
        <v>6112.9776664358924</v>
      </c>
      <c r="R14" s="3">
        <v>0</v>
      </c>
      <c r="S14" s="12">
        <f t="shared" si="0"/>
        <v>40585.988138544475</v>
      </c>
    </row>
    <row r="15" spans="1:137" x14ac:dyDescent="0.35">
      <c r="A15" s="6">
        <v>2008</v>
      </c>
      <c r="B15" s="3">
        <v>1343.4279242606553</v>
      </c>
      <c r="C15" s="3">
        <v>0</v>
      </c>
      <c r="D15" s="3">
        <v>22241.691341887414</v>
      </c>
      <c r="E15" s="3">
        <v>946.54752962731936</v>
      </c>
      <c r="F15" s="3">
        <v>0</v>
      </c>
      <c r="G15" s="3">
        <v>2345.5143122604445</v>
      </c>
      <c r="H15" s="3">
        <v>784.43038475036678</v>
      </c>
      <c r="I15" s="3">
        <v>64.677718284121767</v>
      </c>
      <c r="J15" s="3">
        <v>182.81303625903959</v>
      </c>
      <c r="K15" s="3">
        <v>85.612817610693796</v>
      </c>
      <c r="L15" s="3">
        <v>268.77153146439287</v>
      </c>
      <c r="M15" s="3">
        <v>279.23548031940118</v>
      </c>
      <c r="N15" s="3">
        <v>174.55020417546493</v>
      </c>
      <c r="O15" s="3">
        <v>37.737934229263118</v>
      </c>
      <c r="P15" s="9">
        <v>68.816233006303236</v>
      </c>
      <c r="Q15" s="3">
        <v>7704.3478882513209</v>
      </c>
      <c r="R15" s="3">
        <v>0</v>
      </c>
      <c r="S15" s="12">
        <f t="shared" si="0"/>
        <v>36528.174336386197</v>
      </c>
    </row>
    <row r="16" spans="1:137" x14ac:dyDescent="0.35">
      <c r="A16" s="6">
        <v>2007</v>
      </c>
      <c r="B16" s="3">
        <v>1809.1482969690794</v>
      </c>
      <c r="C16" s="3">
        <v>0</v>
      </c>
      <c r="D16" s="3">
        <v>16802.19269976666</v>
      </c>
      <c r="E16" s="3">
        <v>567.3397830491474</v>
      </c>
      <c r="F16" s="3">
        <v>0</v>
      </c>
      <c r="G16" s="3">
        <v>1661.218941244842</v>
      </c>
      <c r="H16" s="3">
        <v>537.6400926586042</v>
      </c>
      <c r="I16" s="3">
        <v>57.801769622784811</v>
      </c>
      <c r="J16" s="3">
        <v>153.50957492965958</v>
      </c>
      <c r="K16" s="3">
        <v>76.506346038636863</v>
      </c>
      <c r="L16" s="3">
        <v>195.18647500035135</v>
      </c>
      <c r="M16" s="3">
        <v>187.4337411802432</v>
      </c>
      <c r="N16" s="3">
        <v>123.01133951057385</v>
      </c>
      <c r="O16" s="3">
        <v>29.714122935329435</v>
      </c>
      <c r="P16" s="9">
        <v>54.056987643384943</v>
      </c>
      <c r="Q16" s="3">
        <v>6704.0037697802463</v>
      </c>
      <c r="R16" s="3">
        <v>0</v>
      </c>
      <c r="S16" s="12">
        <f t="shared" si="0"/>
        <v>28958.763940329543</v>
      </c>
    </row>
    <row r="17" spans="1:19" x14ac:dyDescent="0.35">
      <c r="A17" s="6">
        <v>2006</v>
      </c>
      <c r="B17" s="3">
        <v>2529.5809565714508</v>
      </c>
      <c r="C17" s="3">
        <v>6.1074421751876606</v>
      </c>
      <c r="D17" s="3">
        <v>10928.767680939762</v>
      </c>
      <c r="E17" s="3">
        <v>436.31503521410116</v>
      </c>
      <c r="F17" s="3">
        <v>0</v>
      </c>
      <c r="G17" s="3">
        <v>1002.1297027331958</v>
      </c>
      <c r="H17" s="3">
        <v>431.58145821373461</v>
      </c>
      <c r="I17" s="3">
        <v>52.202051524869354</v>
      </c>
      <c r="J17" s="3">
        <v>129.44367593639447</v>
      </c>
      <c r="K17" s="3">
        <v>63.874684726645846</v>
      </c>
      <c r="L17" s="3">
        <v>136.72316663652728</v>
      </c>
      <c r="M17" s="3">
        <v>128.44584326452755</v>
      </c>
      <c r="N17" s="3">
        <v>71.069911620613155</v>
      </c>
      <c r="O17" s="3">
        <v>22.071594846483574</v>
      </c>
      <c r="P17" s="9">
        <v>33.434879428304733</v>
      </c>
      <c r="Q17" s="3">
        <v>4554.0232272912544</v>
      </c>
      <c r="R17" s="3">
        <v>0</v>
      </c>
      <c r="S17" s="12">
        <f t="shared" si="0"/>
        <v>20525.771311123055</v>
      </c>
    </row>
    <row r="18" spans="1:19" x14ac:dyDescent="0.35">
      <c r="A18" s="6">
        <v>2005</v>
      </c>
      <c r="B18" s="3">
        <v>4376.2051949545739</v>
      </c>
      <c r="C18" s="3">
        <v>479.87553975837608</v>
      </c>
      <c r="D18" s="3">
        <v>6227.7452861447182</v>
      </c>
      <c r="E18" s="3">
        <v>570.14167275082059</v>
      </c>
      <c r="F18" s="3">
        <v>7.5462444824165358</v>
      </c>
      <c r="G18" s="3">
        <v>647.53153347800765</v>
      </c>
      <c r="H18" s="3">
        <v>328.72087567000523</v>
      </c>
      <c r="I18" s="3">
        <v>47.226989428379291</v>
      </c>
      <c r="J18" s="3">
        <v>120.48890363801652</v>
      </c>
      <c r="K18" s="3">
        <v>51.268774953861261</v>
      </c>
      <c r="L18" s="3">
        <v>140.92844365276625</v>
      </c>
      <c r="M18" s="3">
        <v>127.61361265740956</v>
      </c>
      <c r="N18" s="3">
        <v>69.084454447020519</v>
      </c>
      <c r="O18" s="3">
        <v>18.536832554802658</v>
      </c>
      <c r="P18" s="9">
        <v>32.281242103023807</v>
      </c>
      <c r="Q18" s="3">
        <v>3543.1585160391392</v>
      </c>
      <c r="R18" s="3">
        <v>0</v>
      </c>
      <c r="S18" s="12">
        <f t="shared" si="0"/>
        <v>16788.354116713341</v>
      </c>
    </row>
    <row r="19" spans="1:19" x14ac:dyDescent="0.35">
      <c r="A19" s="6">
        <v>2004</v>
      </c>
      <c r="B19" s="3">
        <v>7082.5452051727516</v>
      </c>
      <c r="C19" s="3">
        <v>167.85305176725186</v>
      </c>
      <c r="D19" s="3">
        <v>1903.0454677598811</v>
      </c>
      <c r="E19" s="3">
        <v>671.72518449819529</v>
      </c>
      <c r="F19" s="3">
        <v>3.701902944543896</v>
      </c>
      <c r="G19" s="3">
        <v>278.94109140039882</v>
      </c>
      <c r="H19" s="3">
        <v>284.00386788219242</v>
      </c>
      <c r="I19" s="3">
        <v>37.312904187448652</v>
      </c>
      <c r="J19" s="3">
        <v>99.164570624607947</v>
      </c>
      <c r="K19" s="3">
        <v>42.557492145695043</v>
      </c>
      <c r="L19" s="3">
        <v>110.1314226274386</v>
      </c>
      <c r="M19" s="3">
        <v>119.59137893522377</v>
      </c>
      <c r="N19" s="3">
        <v>82.549692461227906</v>
      </c>
      <c r="O19" s="3">
        <v>27.476693330087812</v>
      </c>
      <c r="P19" s="9">
        <v>46.708669911564016</v>
      </c>
      <c r="Q19" s="3">
        <v>2676.2875316991626</v>
      </c>
      <c r="R19" s="3">
        <v>0</v>
      </c>
      <c r="S19" s="12">
        <f t="shared" si="0"/>
        <v>13633.59612734767</v>
      </c>
    </row>
    <row r="20" spans="1:19" x14ac:dyDescent="0.35">
      <c r="A20" s="6">
        <v>2003</v>
      </c>
      <c r="B20" s="3">
        <v>7317.4389057318067</v>
      </c>
      <c r="C20" s="3">
        <v>90.810181855959115</v>
      </c>
      <c r="D20" s="3">
        <v>224.4566437445674</v>
      </c>
      <c r="E20" s="3">
        <v>624.31444262552873</v>
      </c>
      <c r="F20" s="3">
        <v>7.7990592658398619</v>
      </c>
      <c r="G20" s="3">
        <v>53.436548580511996</v>
      </c>
      <c r="H20" s="3">
        <v>214.98072836010982</v>
      </c>
      <c r="I20" s="3">
        <v>26.999002239677619</v>
      </c>
      <c r="J20" s="3">
        <v>81.980459736784667</v>
      </c>
      <c r="K20" s="3">
        <v>38.998048171217782</v>
      </c>
      <c r="L20" s="3">
        <v>77.582494605997653</v>
      </c>
      <c r="M20" s="3">
        <v>79.085247581721148</v>
      </c>
      <c r="N20" s="3">
        <v>62.676609670726229</v>
      </c>
      <c r="O20" s="3">
        <v>23.620436378134102</v>
      </c>
      <c r="P20" s="9">
        <v>28.234181779509701</v>
      </c>
      <c r="Q20" s="3">
        <v>2105.9449573663146</v>
      </c>
      <c r="R20" s="3">
        <v>0</v>
      </c>
      <c r="S20" s="12">
        <f t="shared" si="0"/>
        <v>11058.357947694409</v>
      </c>
    </row>
    <row r="21" spans="1:19" x14ac:dyDescent="0.35">
      <c r="A21" s="6">
        <v>2002</v>
      </c>
      <c r="B21" s="3">
        <v>7505.6804548209275</v>
      </c>
      <c r="C21" s="3">
        <v>147.25721024204469</v>
      </c>
      <c r="D21" s="3">
        <v>0</v>
      </c>
      <c r="E21" s="3">
        <v>594.25098518156847</v>
      </c>
      <c r="F21" s="3">
        <v>21.484981428322875</v>
      </c>
      <c r="G21" s="3">
        <v>0</v>
      </c>
      <c r="H21" s="3">
        <v>198.24091318037679</v>
      </c>
      <c r="I21" s="3">
        <v>34.878085923326324</v>
      </c>
      <c r="J21" s="3">
        <v>92.767877222406511</v>
      </c>
      <c r="K21" s="3">
        <v>47.307940476778782</v>
      </c>
      <c r="L21" s="3">
        <v>72.946007744349842</v>
      </c>
      <c r="M21" s="3">
        <v>66.719142459024511</v>
      </c>
      <c r="N21" s="3">
        <v>49.591088504219975</v>
      </c>
      <c r="O21" s="3">
        <v>16.466106316760079</v>
      </c>
      <c r="P21" s="9">
        <v>23.015788137828977</v>
      </c>
      <c r="Q21" s="3">
        <v>1766.6674942116379</v>
      </c>
      <c r="R21" s="3">
        <v>0</v>
      </c>
      <c r="S21" s="12">
        <f t="shared" si="0"/>
        <v>10637.274075849571</v>
      </c>
    </row>
    <row r="22" spans="1:19" x14ac:dyDescent="0.35">
      <c r="A22" s="6">
        <v>2001</v>
      </c>
      <c r="B22" s="3">
        <v>9028.2670972747437</v>
      </c>
      <c r="C22" s="3">
        <v>34.835348099875233</v>
      </c>
      <c r="D22" s="3">
        <v>0</v>
      </c>
      <c r="E22" s="3">
        <v>877.49573544490374</v>
      </c>
      <c r="F22" s="3">
        <v>4.4826165110972447</v>
      </c>
      <c r="G22" s="3">
        <v>0</v>
      </c>
      <c r="H22" s="3">
        <v>373.47693345924432</v>
      </c>
      <c r="I22" s="3">
        <v>55.365184773282955</v>
      </c>
      <c r="J22" s="3">
        <v>129.18543113766054</v>
      </c>
      <c r="K22" s="3">
        <v>65.834376617901114</v>
      </c>
      <c r="L22" s="3">
        <v>88.287822947847786</v>
      </c>
      <c r="M22" s="3">
        <v>88.287822947847786</v>
      </c>
      <c r="N22" s="3">
        <v>39.442532647061839</v>
      </c>
      <c r="O22" s="3">
        <v>13.24787356084517</v>
      </c>
      <c r="P22" s="9">
        <v>23.004024680449984</v>
      </c>
      <c r="Q22" s="3">
        <v>1422.1846600317522</v>
      </c>
      <c r="R22" s="3">
        <v>0</v>
      </c>
      <c r="S22" s="12">
        <f t="shared" si="0"/>
        <v>12243.397460134514</v>
      </c>
    </row>
    <row r="23" spans="1:19" x14ac:dyDescent="0.35">
      <c r="A23" s="6">
        <v>2000</v>
      </c>
      <c r="B23" s="3">
        <v>7231.6102252236151</v>
      </c>
      <c r="C23" s="3">
        <v>26.723214251554356</v>
      </c>
      <c r="D23" s="3">
        <v>0</v>
      </c>
      <c r="E23" s="3">
        <v>910.8220784193885</v>
      </c>
      <c r="F23" s="3">
        <v>1.4477015352114915</v>
      </c>
      <c r="G23" s="3">
        <v>0</v>
      </c>
      <c r="H23" s="3">
        <v>378.24000408264851</v>
      </c>
      <c r="I23" s="3">
        <v>49.749156111974138</v>
      </c>
      <c r="J23" s="3">
        <v>116.08136426127241</v>
      </c>
      <c r="K23" s="3">
        <v>109.33042684209629</v>
      </c>
      <c r="L23" s="3">
        <v>61.113137188239385</v>
      </c>
      <c r="M23" s="3">
        <v>61.113137188239385</v>
      </c>
      <c r="N23" s="3">
        <v>23.861224364339197</v>
      </c>
      <c r="O23" s="3">
        <v>9.024842749220074</v>
      </c>
      <c r="P23" s="9">
        <v>15.977420650609687</v>
      </c>
      <c r="Q23" s="3">
        <v>1096.135945452741</v>
      </c>
      <c r="R23" s="3">
        <v>0</v>
      </c>
      <c r="S23" s="12">
        <f t="shared" si="0"/>
        <v>10091.22987832115</v>
      </c>
    </row>
    <row r="24" spans="1:19" x14ac:dyDescent="0.35">
      <c r="A24" s="6">
        <v>1999</v>
      </c>
      <c r="B24" s="3">
        <v>5535.9187215174279</v>
      </c>
      <c r="C24" s="3">
        <v>26.164388879571518</v>
      </c>
      <c r="D24" s="3">
        <v>0</v>
      </c>
      <c r="E24" s="3">
        <v>669.29528825324849</v>
      </c>
      <c r="F24" s="3">
        <v>1.1519195431256852</v>
      </c>
      <c r="G24" s="3">
        <v>0</v>
      </c>
      <c r="H24" s="3">
        <v>276.24559701021087</v>
      </c>
      <c r="I24" s="3">
        <v>31.214538436295825</v>
      </c>
      <c r="J24" s="3">
        <v>72.833923018023356</v>
      </c>
      <c r="K24" s="3">
        <v>75.20101375124473</v>
      </c>
      <c r="L24" s="3">
        <v>33.006980900064839</v>
      </c>
      <c r="M24" s="3">
        <v>33.006980900064839</v>
      </c>
      <c r="N24" s="3">
        <v>18.247944910616841</v>
      </c>
      <c r="O24" s="3">
        <v>2.9531817670892724</v>
      </c>
      <c r="P24" s="9">
        <v>8.6964407015791902</v>
      </c>
      <c r="Q24" s="3">
        <v>742.32663927015847</v>
      </c>
      <c r="R24" s="3">
        <v>0</v>
      </c>
      <c r="S24" s="12">
        <f t="shared" si="0"/>
        <v>7526.2635588587218</v>
      </c>
    </row>
    <row r="25" spans="1:19" x14ac:dyDescent="0.35">
      <c r="A25" s="6">
        <v>1998</v>
      </c>
      <c r="B25" s="3">
        <v>4721.8401278184583</v>
      </c>
      <c r="C25" s="3">
        <v>2.1631053107484872</v>
      </c>
      <c r="D25" s="3">
        <v>0</v>
      </c>
      <c r="E25" s="3">
        <v>506.97664625189094</v>
      </c>
      <c r="F25" s="3">
        <v>0.26658944682356889</v>
      </c>
      <c r="G25" s="3">
        <v>0</v>
      </c>
      <c r="H25" s="3">
        <v>176.75502069629249</v>
      </c>
      <c r="I25" s="3">
        <v>24.885834525905409</v>
      </c>
      <c r="J25" s="3">
        <v>58.066947227112486</v>
      </c>
      <c r="K25" s="3">
        <v>75.593771432788415</v>
      </c>
      <c r="L25" s="3">
        <v>35.167357729695276</v>
      </c>
      <c r="M25" s="3">
        <v>35.167357729695276</v>
      </c>
      <c r="N25" s="3">
        <v>29.901174257918914</v>
      </c>
      <c r="O25" s="3">
        <v>3.6073371800945058</v>
      </c>
      <c r="P25" s="9">
        <v>10.7140899314583</v>
      </c>
      <c r="Q25" s="3">
        <v>629.17356733541203</v>
      </c>
      <c r="R25" s="3">
        <v>0</v>
      </c>
      <c r="S25" s="12">
        <f t="shared" si="0"/>
        <v>6310.2789268742945</v>
      </c>
    </row>
    <row r="26" spans="1:19" x14ac:dyDescent="0.35">
      <c r="A26" s="6">
        <v>1997</v>
      </c>
      <c r="B26" s="3">
        <v>6128.7387820665099</v>
      </c>
      <c r="C26" s="3">
        <v>1.640332668229407</v>
      </c>
      <c r="D26" s="3">
        <v>0</v>
      </c>
      <c r="E26" s="3">
        <v>594.41452920713584</v>
      </c>
      <c r="F26" s="3">
        <v>0.14351395590601479</v>
      </c>
      <c r="G26" s="3">
        <v>0</v>
      </c>
      <c r="H26" s="3">
        <v>134.24117349586854</v>
      </c>
      <c r="I26" s="3">
        <v>25.618073413705627</v>
      </c>
      <c r="J26" s="3">
        <v>59.775504631979757</v>
      </c>
      <c r="K26" s="3">
        <v>74.161316425970298</v>
      </c>
      <c r="L26" s="3">
        <v>39.974579673914533</v>
      </c>
      <c r="M26" s="3">
        <v>39.974579673914533</v>
      </c>
      <c r="N26" s="3">
        <v>24.027553059081885</v>
      </c>
      <c r="O26" s="3">
        <v>2.8077409907803434</v>
      </c>
      <c r="P26" s="9">
        <v>9.5015872220006088</v>
      </c>
      <c r="Q26" s="3">
        <v>529.86535600606112</v>
      </c>
      <c r="R26" s="3">
        <v>0</v>
      </c>
      <c r="S26" s="12">
        <f t="shared" si="0"/>
        <v>7664.8846224910594</v>
      </c>
    </row>
    <row r="27" spans="1:19" x14ac:dyDescent="0.35">
      <c r="A27" s="6">
        <v>1996</v>
      </c>
      <c r="B27" s="3">
        <v>4984.4340519568104</v>
      </c>
      <c r="C27" s="3">
        <v>18.655413723189415</v>
      </c>
      <c r="D27" s="3">
        <v>0</v>
      </c>
      <c r="E27" s="3">
        <v>528.38915997957133</v>
      </c>
      <c r="F27" s="3">
        <v>1.7907647101237274</v>
      </c>
      <c r="G27" s="3">
        <v>0</v>
      </c>
      <c r="H27" s="3">
        <v>72.987514963560429</v>
      </c>
      <c r="I27" s="3">
        <v>22.11228589110307</v>
      </c>
      <c r="J27" s="3">
        <v>51.595333745907155</v>
      </c>
      <c r="K27" s="3">
        <v>61.168829317955804</v>
      </c>
      <c r="L27" s="3">
        <v>33.341557538167777</v>
      </c>
      <c r="M27" s="3">
        <v>33.341557538167777</v>
      </c>
      <c r="N27" s="3">
        <v>19.521138301777107</v>
      </c>
      <c r="O27" s="3">
        <v>0.79590473680340401</v>
      </c>
      <c r="P27" s="9">
        <v>6.4402435447455435</v>
      </c>
      <c r="Q27" s="3">
        <v>343.05941163815504</v>
      </c>
      <c r="R27" s="3">
        <v>0</v>
      </c>
      <c r="S27" s="12">
        <f t="shared" si="0"/>
        <v>6177.6331675860374</v>
      </c>
    </row>
    <row r="28" spans="1:19" x14ac:dyDescent="0.35">
      <c r="A28" s="6">
        <v>1995</v>
      </c>
      <c r="B28" s="3">
        <v>3912.3296226402181</v>
      </c>
      <c r="C28" s="3">
        <v>95.705867594403784</v>
      </c>
      <c r="D28" s="3">
        <v>0</v>
      </c>
      <c r="E28" s="3">
        <v>363.73093288719804</v>
      </c>
      <c r="F28" s="3">
        <v>15.299064930378126</v>
      </c>
      <c r="G28" s="3">
        <v>0</v>
      </c>
      <c r="H28" s="3">
        <v>100.82001982711965</v>
      </c>
      <c r="I28" s="3">
        <v>28.169737309767129</v>
      </c>
      <c r="J28" s="3">
        <v>65.729387056123059</v>
      </c>
      <c r="K28" s="3">
        <v>74.569134895172127</v>
      </c>
      <c r="L28" s="3">
        <v>40.107435799250808</v>
      </c>
      <c r="M28" s="3">
        <v>40.107435799250808</v>
      </c>
      <c r="N28" s="3">
        <v>21.089731464914312</v>
      </c>
      <c r="O28" s="3">
        <v>0.9823657103552037</v>
      </c>
      <c r="P28" s="9">
        <v>11.35946828452985</v>
      </c>
      <c r="Q28" s="3">
        <v>198.1936804006595</v>
      </c>
      <c r="R28" s="3">
        <v>0</v>
      </c>
      <c r="S28" s="12">
        <f t="shared" si="0"/>
        <v>4968.1938845993409</v>
      </c>
    </row>
    <row r="29" spans="1:19" x14ac:dyDescent="0.35">
      <c r="A29" s="6">
        <v>1994</v>
      </c>
      <c r="B29" s="3">
        <v>2351.8139161057807</v>
      </c>
      <c r="C29" s="3">
        <v>271.19350675905838</v>
      </c>
      <c r="D29" s="3">
        <v>0</v>
      </c>
      <c r="E29" s="3">
        <v>180.60538972434412</v>
      </c>
      <c r="F29" s="3">
        <v>34.217407585129855</v>
      </c>
      <c r="G29" s="3">
        <v>0</v>
      </c>
      <c r="H29" s="3">
        <v>70.330889417246738</v>
      </c>
      <c r="I29" s="3">
        <v>18.824871294822891</v>
      </c>
      <c r="J29" s="3">
        <v>43.924699687919983</v>
      </c>
      <c r="K29" s="3">
        <v>45.337403933039468</v>
      </c>
      <c r="L29" s="3">
        <v>30.493942583191178</v>
      </c>
      <c r="M29" s="3">
        <v>30.493942583191178</v>
      </c>
      <c r="N29" s="3">
        <v>13.872648536779623</v>
      </c>
      <c r="O29" s="3">
        <v>0.48779776385955709</v>
      </c>
      <c r="P29" s="9">
        <v>7.0898606137357598</v>
      </c>
      <c r="Q29" s="3">
        <v>79.55196090812538</v>
      </c>
      <c r="R29" s="3">
        <v>0</v>
      </c>
      <c r="S29" s="12">
        <f t="shared" si="0"/>
        <v>3178.2382374962249</v>
      </c>
    </row>
    <row r="30" spans="1:19" x14ac:dyDescent="0.35">
      <c r="A30" s="6">
        <v>1993</v>
      </c>
      <c r="B30" s="3">
        <v>1514.451619012804</v>
      </c>
      <c r="C30" s="3">
        <v>492.97406386476115</v>
      </c>
      <c r="D30" s="3">
        <v>0</v>
      </c>
      <c r="E30" s="3">
        <v>124.6582397977198</v>
      </c>
      <c r="F30" s="3">
        <v>56.37400959013258</v>
      </c>
      <c r="G30" s="3">
        <v>0</v>
      </c>
      <c r="H30" s="3">
        <v>67.337697305882941</v>
      </c>
      <c r="I30" s="3">
        <v>13.84600783890974</v>
      </c>
      <c r="J30" s="3">
        <v>32.307351624122553</v>
      </c>
      <c r="K30" s="3">
        <v>33.732587648598908</v>
      </c>
      <c r="L30" s="3">
        <v>22.94990311885206</v>
      </c>
      <c r="M30" s="3">
        <v>22.94990311885206</v>
      </c>
      <c r="N30" s="3">
        <v>14.763537765225056</v>
      </c>
      <c r="O30" s="3">
        <v>0.71965515137219471</v>
      </c>
      <c r="P30" s="9">
        <v>7.3972716579822411</v>
      </c>
      <c r="Q30" s="3">
        <v>39.350401505237436</v>
      </c>
      <c r="R30" s="3">
        <v>0</v>
      </c>
      <c r="S30" s="12">
        <f t="shared" si="0"/>
        <v>2443.812249000453</v>
      </c>
    </row>
    <row r="31" spans="1:19" x14ac:dyDescent="0.35">
      <c r="A31" s="6">
        <v>1992</v>
      </c>
      <c r="B31" s="3">
        <v>818.87334032829085</v>
      </c>
      <c r="C31" s="3">
        <v>311.41457778685958</v>
      </c>
      <c r="D31" s="3">
        <v>0</v>
      </c>
      <c r="E31" s="3">
        <v>99.437595526207971</v>
      </c>
      <c r="F31" s="3">
        <v>43.229583667762938</v>
      </c>
      <c r="G31" s="3">
        <v>0</v>
      </c>
      <c r="H31" s="3">
        <v>25.732100573058187</v>
      </c>
      <c r="I31" s="3">
        <v>9.4533086502988581</v>
      </c>
      <c r="J31" s="3">
        <v>22.057720184030671</v>
      </c>
      <c r="K31" s="3">
        <v>22.136981436990766</v>
      </c>
      <c r="L31" s="3">
        <v>13.109311956131728</v>
      </c>
      <c r="M31" s="3">
        <v>13.109311956131728</v>
      </c>
      <c r="N31" s="3">
        <v>14.660184391067878</v>
      </c>
      <c r="O31" s="3">
        <v>0.65868152933174495</v>
      </c>
      <c r="P31" s="9">
        <v>9.1530901928903479</v>
      </c>
      <c r="Q31" s="3">
        <v>27.374007761341897</v>
      </c>
      <c r="R31" s="3">
        <v>0</v>
      </c>
      <c r="S31" s="12">
        <f t="shared" si="0"/>
        <v>1430.3997959403951</v>
      </c>
    </row>
    <row r="32" spans="1:19" x14ac:dyDescent="0.35">
      <c r="A32" s="6">
        <v>1991</v>
      </c>
      <c r="B32" s="3">
        <v>813.91486753672245</v>
      </c>
      <c r="C32" s="3">
        <v>224.2883759710528</v>
      </c>
      <c r="D32" s="3">
        <v>0</v>
      </c>
      <c r="E32" s="3">
        <v>89.998473990427058</v>
      </c>
      <c r="F32" s="3">
        <v>23.41579935233543</v>
      </c>
      <c r="G32" s="3">
        <v>0</v>
      </c>
      <c r="H32" s="3">
        <v>31.500397506281161</v>
      </c>
      <c r="I32" s="3">
        <v>22.909967955976789</v>
      </c>
      <c r="J32" s="3">
        <v>53.456591897279104</v>
      </c>
      <c r="K32" s="3">
        <v>43.842291851110517</v>
      </c>
      <c r="L32" s="3">
        <v>17.665599059471639</v>
      </c>
      <c r="M32" s="3">
        <v>17.665599059471639</v>
      </c>
      <c r="N32" s="3">
        <v>9.2227162537187901</v>
      </c>
      <c r="O32" s="3">
        <v>0.65094980998497687</v>
      </c>
      <c r="P32" s="9">
        <v>6.2628419040434995</v>
      </c>
      <c r="Q32" s="3">
        <v>55.608660741202968</v>
      </c>
      <c r="R32" s="3">
        <v>0</v>
      </c>
      <c r="S32" s="12">
        <f t="shared" si="0"/>
        <v>1410.4031328890787</v>
      </c>
    </row>
    <row r="33" spans="1:19" x14ac:dyDescent="0.35">
      <c r="A33" s="6">
        <v>1990</v>
      </c>
      <c r="B33" s="3">
        <v>725.50431186706771</v>
      </c>
      <c r="C33" s="3">
        <v>98.444126758619475</v>
      </c>
      <c r="D33" s="3">
        <v>0</v>
      </c>
      <c r="E33" s="3">
        <v>95.476186591182028</v>
      </c>
      <c r="F33" s="3">
        <v>12.285490865928116</v>
      </c>
      <c r="G33" s="3">
        <v>0</v>
      </c>
      <c r="H33" s="3">
        <v>28.339093566249371</v>
      </c>
      <c r="I33" s="3">
        <v>17.306157074052098</v>
      </c>
      <c r="J33" s="3">
        <v>40.381033172788271</v>
      </c>
      <c r="K33" s="3">
        <v>35.542163815312804</v>
      </c>
      <c r="L33" s="3">
        <v>14.019883440196477</v>
      </c>
      <c r="M33" s="3">
        <v>14.019883440196477</v>
      </c>
      <c r="N33" s="3">
        <v>5.0937151245840822</v>
      </c>
      <c r="O33" s="3">
        <v>0.50884146926126328</v>
      </c>
      <c r="P33" s="9">
        <v>4.7776166361036205</v>
      </c>
      <c r="Q33" s="3">
        <v>66.275303692992239</v>
      </c>
      <c r="R33" s="3">
        <v>0</v>
      </c>
      <c r="S33" s="12">
        <f t="shared" si="0"/>
        <v>1157.9738075145344</v>
      </c>
    </row>
    <row r="34" spans="1:19" x14ac:dyDescent="0.35">
      <c r="A34" s="6">
        <v>1989</v>
      </c>
      <c r="B34" s="3">
        <v>315.20007007513328</v>
      </c>
      <c r="C34" s="3">
        <v>431.60555427484024</v>
      </c>
      <c r="D34" s="3">
        <v>0</v>
      </c>
      <c r="E34" s="3">
        <v>34.658558588266651</v>
      </c>
      <c r="F34" s="3">
        <v>46.541018267717597</v>
      </c>
      <c r="G34" s="3">
        <v>0</v>
      </c>
      <c r="H34" s="3">
        <v>27.71899557823356</v>
      </c>
      <c r="I34" s="3">
        <v>17.359416498281885</v>
      </c>
      <c r="J34" s="3">
        <v>40.505305162657685</v>
      </c>
      <c r="K34" s="3">
        <v>39.321025216695432</v>
      </c>
      <c r="L34" s="3">
        <v>12.135900534365021</v>
      </c>
      <c r="M34" s="3">
        <v>12.135900534365021</v>
      </c>
      <c r="N34" s="3">
        <v>3.5105492118730135</v>
      </c>
      <c r="O34" s="3">
        <v>0.42866919743142101</v>
      </c>
      <c r="P34" s="9">
        <v>2.8363794154024173</v>
      </c>
      <c r="Q34" s="3">
        <v>70.36755700831425</v>
      </c>
      <c r="R34" s="3">
        <v>0</v>
      </c>
      <c r="S34" s="12">
        <f t="shared" si="0"/>
        <v>1054.3248995635774</v>
      </c>
    </row>
    <row r="35" spans="1:19" x14ac:dyDescent="0.35">
      <c r="A35" s="6">
        <v>1988</v>
      </c>
      <c r="B35" s="3">
        <v>75.123102489126111</v>
      </c>
      <c r="C35" s="3">
        <v>561.4898687837516</v>
      </c>
      <c r="D35" s="3">
        <v>0</v>
      </c>
      <c r="E35" s="3">
        <v>8.6227139858617434</v>
      </c>
      <c r="F35" s="3">
        <v>63.056567308843171</v>
      </c>
      <c r="G35" s="3">
        <v>0</v>
      </c>
      <c r="H35" s="3">
        <v>18.990564370883938</v>
      </c>
      <c r="I35" s="3">
        <v>17.72349536239199</v>
      </c>
      <c r="J35" s="3">
        <v>41.35482251224817</v>
      </c>
      <c r="K35" s="3">
        <v>42.178733866632918</v>
      </c>
      <c r="L35" s="3">
        <v>11.407219205404758</v>
      </c>
      <c r="M35" s="3">
        <v>11.407219205404758</v>
      </c>
      <c r="N35" s="3">
        <v>6.1548621652086366</v>
      </c>
      <c r="O35" s="3">
        <v>0.60930063685117486</v>
      </c>
      <c r="P35" s="9">
        <v>4.7182928460029148</v>
      </c>
      <c r="Q35" s="3">
        <v>72.648688719914944</v>
      </c>
      <c r="R35" s="3">
        <v>0</v>
      </c>
      <c r="S35" s="12">
        <f t="shared" si="0"/>
        <v>935.48545145852688</v>
      </c>
    </row>
    <row r="36" spans="1:19" x14ac:dyDescent="0.35">
      <c r="A36" s="6">
        <v>1987</v>
      </c>
      <c r="B36" s="3">
        <v>22.986387862784248</v>
      </c>
      <c r="C36" s="3">
        <v>376.54387411829703</v>
      </c>
      <c r="D36" s="3">
        <v>0</v>
      </c>
      <c r="E36" s="3">
        <v>6.2271419373278842</v>
      </c>
      <c r="F36" s="3">
        <v>52.399838558296402</v>
      </c>
      <c r="G36" s="3">
        <v>0</v>
      </c>
      <c r="H36" s="3">
        <v>12.153430911070917</v>
      </c>
      <c r="I36" s="3">
        <v>17.543643588422324</v>
      </c>
      <c r="J36" s="3">
        <v>40.93516837298548</v>
      </c>
      <c r="K36" s="3">
        <v>41.320843810827199</v>
      </c>
      <c r="L36" s="3">
        <v>9.6429531165969866</v>
      </c>
      <c r="M36" s="3">
        <v>9.6429531165969866</v>
      </c>
      <c r="N36" s="3">
        <v>3.0769346707195226</v>
      </c>
      <c r="O36" s="3">
        <v>0.53317875591857644</v>
      </c>
      <c r="P36" s="9">
        <v>3.0951379101837184</v>
      </c>
      <c r="Q36" s="3">
        <v>83.272013009752087</v>
      </c>
      <c r="R36" s="3">
        <v>0</v>
      </c>
      <c r="S36" s="12">
        <f t="shared" si="0"/>
        <v>679.37349973977939</v>
      </c>
    </row>
    <row r="37" spans="1:19" x14ac:dyDescent="0.35">
      <c r="A37" s="6">
        <v>1986</v>
      </c>
      <c r="B37" s="3">
        <v>54.096478469587666</v>
      </c>
      <c r="C37" s="3">
        <v>542.4311995721265</v>
      </c>
      <c r="D37" s="3">
        <v>0</v>
      </c>
      <c r="E37" s="3">
        <v>4.7952463588591456</v>
      </c>
      <c r="F37" s="3">
        <v>47.64779372453161</v>
      </c>
      <c r="G37" s="3">
        <v>0</v>
      </c>
      <c r="H37" s="3">
        <v>9.0554906373000925</v>
      </c>
      <c r="I37" s="3">
        <v>23.637907146218392</v>
      </c>
      <c r="J37" s="3">
        <v>55.15511667450955</v>
      </c>
      <c r="K37" s="3">
        <v>43.692594665700369</v>
      </c>
      <c r="L37" s="3">
        <v>10.141072565116486</v>
      </c>
      <c r="M37" s="3">
        <v>10.141072565116486</v>
      </c>
      <c r="N37" s="3">
        <v>2.5143457607929212</v>
      </c>
      <c r="O37" s="3">
        <v>0.35056056288543397</v>
      </c>
      <c r="P37" s="9">
        <v>2.3342203333591094</v>
      </c>
      <c r="Q37" s="3">
        <v>68.48033435796782</v>
      </c>
      <c r="R37" s="3">
        <v>0</v>
      </c>
      <c r="S37" s="12">
        <f t="shared" si="0"/>
        <v>874.47343339407144</v>
      </c>
    </row>
    <row r="38" spans="1:19" x14ac:dyDescent="0.35">
      <c r="A38" s="6">
        <v>1985</v>
      </c>
      <c r="B38" s="3">
        <v>20.990156906561211</v>
      </c>
      <c r="C38" s="3">
        <v>416.5015430145869</v>
      </c>
      <c r="D38" s="3">
        <v>0</v>
      </c>
      <c r="E38" s="3">
        <v>2.0462985000902743</v>
      </c>
      <c r="F38" s="3">
        <v>33.004252681011018</v>
      </c>
      <c r="G38" s="3">
        <v>0</v>
      </c>
      <c r="H38" s="3">
        <v>7.279219204105142</v>
      </c>
      <c r="I38" s="3">
        <v>14.927681072858443</v>
      </c>
      <c r="J38" s="3">
        <v>34.831255836669747</v>
      </c>
      <c r="K38" s="3">
        <v>22.976048225631914</v>
      </c>
      <c r="L38" s="3">
        <v>5.8201488655732661</v>
      </c>
      <c r="M38" s="3">
        <v>5.8201488655732661</v>
      </c>
      <c r="N38" s="3">
        <v>1.5366516574878608</v>
      </c>
      <c r="O38" s="3">
        <v>0.13801851258894957</v>
      </c>
      <c r="P38" s="9">
        <v>0.97672011755397781</v>
      </c>
      <c r="Q38" s="3"/>
      <c r="R38" s="3"/>
      <c r="S38" s="12">
        <f t="shared" si="0"/>
        <v>566.84814346029191</v>
      </c>
    </row>
    <row r="39" spans="1:19" x14ac:dyDescent="0.35">
      <c r="A39" s="6">
        <v>1984</v>
      </c>
      <c r="B39" s="3">
        <v>19.913759677774522</v>
      </c>
      <c r="C39" s="3">
        <v>298.14316979632065</v>
      </c>
      <c r="D39" s="3">
        <v>0</v>
      </c>
      <c r="E39" s="3">
        <v>1.7591628503064429</v>
      </c>
      <c r="F39" s="3">
        <v>24.230398692758151</v>
      </c>
      <c r="G39" s="3">
        <v>0</v>
      </c>
      <c r="H39" s="3">
        <v>5.382304346895979</v>
      </c>
      <c r="I39" s="3">
        <v>11.361881677943865</v>
      </c>
      <c r="J39" s="3">
        <v>26.511057248535977</v>
      </c>
      <c r="K39" s="3">
        <v>15.581354609635184</v>
      </c>
      <c r="L39" s="3">
        <v>4.3775154814274293</v>
      </c>
      <c r="M39" s="3">
        <v>4.3775154814274293</v>
      </c>
      <c r="N39" s="3">
        <v>1.1664564354309102</v>
      </c>
      <c r="O39" s="3">
        <v>0.205077583213745</v>
      </c>
      <c r="P39" s="9">
        <v>1.1813711687555433</v>
      </c>
      <c r="Q39" s="3"/>
      <c r="R39" s="3"/>
      <c r="S39" s="12">
        <f t="shared" si="0"/>
        <v>414.19102505042588</v>
      </c>
    </row>
    <row r="40" spans="1:19" x14ac:dyDescent="0.35">
      <c r="A40" s="6">
        <v>1983</v>
      </c>
      <c r="B40" s="3">
        <v>44.187464248399053</v>
      </c>
      <c r="C40" s="3">
        <v>290.42894734945526</v>
      </c>
      <c r="D40" s="3">
        <v>0</v>
      </c>
      <c r="E40" s="3">
        <v>2.9027903733821492</v>
      </c>
      <c r="F40" s="3">
        <v>15.464978080963879</v>
      </c>
      <c r="G40" s="3">
        <v>0</v>
      </c>
      <c r="H40" s="3">
        <v>5.5351917299069928</v>
      </c>
      <c r="I40" s="3">
        <v>9.4187104775578412</v>
      </c>
      <c r="J40" s="3">
        <v>21.97699111430169</v>
      </c>
      <c r="K40" s="3">
        <v>13.426566248909618</v>
      </c>
      <c r="L40" s="3">
        <v>3.5939879814165452</v>
      </c>
      <c r="M40" s="3">
        <v>3.5939879814165452</v>
      </c>
      <c r="N40" s="3">
        <v>0.97697679121437764</v>
      </c>
      <c r="O40" s="3">
        <v>0.13272514119664067</v>
      </c>
      <c r="P40" s="9">
        <v>1.3708278367703248</v>
      </c>
      <c r="Q40" s="3"/>
      <c r="R40" s="3"/>
      <c r="S40" s="12">
        <f t="shared" si="0"/>
        <v>413.01014535489105</v>
      </c>
    </row>
    <row r="41" spans="1:19" x14ac:dyDescent="0.35">
      <c r="A41" s="6">
        <v>1982</v>
      </c>
      <c r="B41" s="3">
        <v>178.27245368763167</v>
      </c>
      <c r="C41" s="3">
        <v>97.229055676801067</v>
      </c>
      <c r="D41" s="3">
        <v>0</v>
      </c>
      <c r="E41" s="3">
        <v>6.9030002912846751</v>
      </c>
      <c r="F41" s="3">
        <v>5.9471574915594134</v>
      </c>
      <c r="G41" s="3">
        <v>0</v>
      </c>
      <c r="H41" s="3">
        <v>9.2534207711395116</v>
      </c>
      <c r="I41" s="3">
        <v>11.304476357940997</v>
      </c>
      <c r="J41" s="3">
        <v>26.377111501862295</v>
      </c>
      <c r="K41" s="3">
        <v>16.197919673893043</v>
      </c>
      <c r="L41" s="3">
        <v>3.5066724588461882</v>
      </c>
      <c r="M41" s="3">
        <v>3.5066724588461882</v>
      </c>
      <c r="N41" s="3">
        <v>0.806136367982076</v>
      </c>
      <c r="O41" s="3">
        <v>0.12129157119874018</v>
      </c>
      <c r="P41" s="9">
        <v>0.89140253221283361</v>
      </c>
      <c r="Q41" s="3"/>
      <c r="R41" s="3"/>
      <c r="S41" s="12">
        <f t="shared" si="0"/>
        <v>360.31677084119883</v>
      </c>
    </row>
    <row r="42" spans="1:19" x14ac:dyDescent="0.35">
      <c r="A42" s="6">
        <v>1981</v>
      </c>
      <c r="B42" s="4">
        <v>141.30176608179821</v>
      </c>
      <c r="C42" s="4">
        <v>57.287067903104848</v>
      </c>
      <c r="D42" s="4">
        <v>0</v>
      </c>
      <c r="E42" s="4">
        <v>8.0579023336439928</v>
      </c>
      <c r="F42" s="4">
        <v>3.1565376208801332</v>
      </c>
      <c r="G42" s="4">
        <v>0</v>
      </c>
      <c r="H42" s="4">
        <v>7.0909469950428532</v>
      </c>
      <c r="I42" s="4">
        <v>12.542993664624934</v>
      </c>
      <c r="J42" s="4">
        <v>29.266985217458149</v>
      </c>
      <c r="K42" s="4">
        <v>19.827361113199359</v>
      </c>
      <c r="L42" s="4">
        <v>3.4472855151101598</v>
      </c>
      <c r="M42" s="4">
        <v>3.4472855151101598</v>
      </c>
      <c r="N42" s="4">
        <v>0.89726129487240525</v>
      </c>
      <c r="O42" s="4">
        <v>0.26286003768774957</v>
      </c>
      <c r="P42" s="8">
        <v>0.84649254880712088</v>
      </c>
      <c r="Q42" s="4"/>
      <c r="R42" s="4"/>
      <c r="S42" s="12">
        <f t="shared" si="0"/>
        <v>287.43274584134002</v>
      </c>
    </row>
    <row r="43" spans="1:19" s="4" customFormat="1" x14ac:dyDescent="0.35">
      <c r="A43" s="14" t="s">
        <v>19</v>
      </c>
      <c r="B43" s="4">
        <f>SUM(B2:B42)</f>
        <v>99671.568593263612</v>
      </c>
      <c r="C43" s="4">
        <f t="shared" ref="C43:R43" si="1">SUM(C2:C42)</f>
        <v>5567.7660279560278</v>
      </c>
      <c r="D43" s="4">
        <f t="shared" si="1"/>
        <v>404861.17310176545</v>
      </c>
      <c r="E43" s="4">
        <f t="shared" si="1"/>
        <v>15036.318490550326</v>
      </c>
      <c r="F43" s="4">
        <f t="shared" si="1"/>
        <v>526.08519224163933</v>
      </c>
      <c r="G43" s="4">
        <f t="shared" si="1"/>
        <v>40118.722774030277</v>
      </c>
      <c r="H43" s="4">
        <f t="shared" si="1"/>
        <v>23963.791135266616</v>
      </c>
      <c r="I43" s="4">
        <f t="shared" si="1"/>
        <v>1139.3361593436125</v>
      </c>
      <c r="J43" s="4">
        <f t="shared" si="1"/>
        <v>3766.7273824201816</v>
      </c>
      <c r="K43" s="4">
        <f t="shared" si="1"/>
        <v>2193.6933255143636</v>
      </c>
      <c r="L43" s="4">
        <f t="shared" si="1"/>
        <v>4307.1148729734996</v>
      </c>
      <c r="M43" s="4">
        <f t="shared" si="1"/>
        <v>5181.6645741154598</v>
      </c>
      <c r="N43" s="4">
        <f t="shared" si="1"/>
        <v>2640.0991273334475</v>
      </c>
      <c r="O43" s="4">
        <f t="shared" si="1"/>
        <v>674.32692008764639</v>
      </c>
      <c r="P43" s="4">
        <f t="shared" si="1"/>
        <v>1159.156335068275</v>
      </c>
      <c r="Q43" s="4">
        <f t="shared" si="1"/>
        <v>88892.85071973571</v>
      </c>
      <c r="R43" s="4">
        <f t="shared" si="1"/>
        <v>54073.701214210487</v>
      </c>
      <c r="S43" s="12">
        <f>SUM(B43:R43)</f>
        <v>753774.09594587667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topLeftCell="Q31" workbookViewId="0">
      <selection activeCell="D47" sqref="D47"/>
    </sheetView>
  </sheetViews>
  <sheetFormatPr defaultColWidth="13.453125" defaultRowHeight="14.5" x14ac:dyDescent="0.35"/>
  <cols>
    <col min="2" max="2" width="10.7265625"/>
  </cols>
  <sheetData>
    <row r="1" spans="1:137" ht="29" x14ac:dyDescent="0.35">
      <c r="A1" s="13" t="s">
        <v>17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18</v>
      </c>
      <c r="S1" s="11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35">
      <c r="A2" s="6">
        <v>2021</v>
      </c>
      <c r="B2" s="7">
        <v>695.10363369864797</v>
      </c>
      <c r="C2" s="7">
        <v>0</v>
      </c>
      <c r="D2" s="7">
        <v>13660.567299459901</v>
      </c>
      <c r="E2" s="7">
        <v>16.52761929732937</v>
      </c>
      <c r="F2" s="7">
        <v>0</v>
      </c>
      <c r="G2" s="7">
        <v>1569.8839972333858</v>
      </c>
      <c r="H2" s="7">
        <v>2256.1742810683181</v>
      </c>
      <c r="I2" s="7">
        <v>64.704736577301887</v>
      </c>
      <c r="J2" s="7">
        <v>177.7862790196221</v>
      </c>
      <c r="K2" s="7">
        <v>158.90900596564421</v>
      </c>
      <c r="L2" s="7">
        <v>427.19693811543146</v>
      </c>
      <c r="M2" s="7">
        <v>909.81172284913464</v>
      </c>
      <c r="N2" s="7">
        <v>52.656966852165503</v>
      </c>
      <c r="O2" s="7">
        <v>23.376319380595238</v>
      </c>
      <c r="P2" s="10">
        <v>44.463205419791876</v>
      </c>
      <c r="Q2" s="7">
        <v>7461.5385706584966</v>
      </c>
      <c r="R2" s="7">
        <v>10497.779851905365</v>
      </c>
      <c r="S2" s="12">
        <f>SUM(B2:R2)</f>
        <v>38016.480427501134</v>
      </c>
    </row>
    <row r="3" spans="1:137" x14ac:dyDescent="0.35">
      <c r="A3" s="6">
        <v>2020</v>
      </c>
      <c r="B3" s="3">
        <v>764.69518353680144</v>
      </c>
      <c r="C3" s="3">
        <v>0</v>
      </c>
      <c r="D3" s="3">
        <v>16750.357115450293</v>
      </c>
      <c r="E3" s="3">
        <v>6.9522172259645041</v>
      </c>
      <c r="F3" s="3">
        <v>0</v>
      </c>
      <c r="G3" s="3">
        <v>1390.8037874910997</v>
      </c>
      <c r="H3" s="3">
        <v>1776.9804834198321</v>
      </c>
      <c r="I3" s="3">
        <v>45.127395639379728</v>
      </c>
      <c r="J3" s="3">
        <v>126.19641922651718</v>
      </c>
      <c r="K3" s="3">
        <v>122.25085458045106</v>
      </c>
      <c r="L3" s="3">
        <v>333.58516093536059</v>
      </c>
      <c r="M3" s="3">
        <v>632.70828066523836</v>
      </c>
      <c r="N3" s="3">
        <v>122.60478417844989</v>
      </c>
      <c r="O3" s="3">
        <v>52.606089233175496</v>
      </c>
      <c r="P3" s="9">
        <v>62.718069298349448</v>
      </c>
      <c r="Q3" s="3">
        <v>5207.6292482556264</v>
      </c>
      <c r="R3" s="3">
        <v>6986.9676655039802</v>
      </c>
      <c r="S3" s="12">
        <f>SUM(B3:R3)</f>
        <v>34382.182754640526</v>
      </c>
    </row>
    <row r="4" spans="1:137" x14ac:dyDescent="0.35">
      <c r="A4" s="6">
        <v>2019</v>
      </c>
      <c r="B4" s="3">
        <v>1086.836640716914</v>
      </c>
      <c r="C4" s="3">
        <v>0</v>
      </c>
      <c r="D4" s="3">
        <v>25197.455137134657</v>
      </c>
      <c r="E4" s="3">
        <v>4.9420006951289635</v>
      </c>
      <c r="F4" s="3">
        <v>0</v>
      </c>
      <c r="G4" s="3">
        <v>1707.5415254510933</v>
      </c>
      <c r="H4" s="3">
        <v>2191.8454492939773</v>
      </c>
      <c r="I4" s="3">
        <v>39.431647576481971</v>
      </c>
      <c r="J4" s="3">
        <v>142.24874733198178</v>
      </c>
      <c r="K4" s="3">
        <v>150.540448925167</v>
      </c>
      <c r="L4" s="3">
        <v>348.74282700819941</v>
      </c>
      <c r="M4" s="3">
        <v>764.61772691530223</v>
      </c>
      <c r="N4" s="3">
        <v>112.34738416392058</v>
      </c>
      <c r="O4" s="3">
        <v>32.513418589870334</v>
      </c>
      <c r="P4" s="9">
        <v>49.713814779843631</v>
      </c>
      <c r="Q4" s="3">
        <v>5479.702538003191</v>
      </c>
      <c r="R4" s="3">
        <v>7463.9492016271779</v>
      </c>
      <c r="S4" s="12">
        <f t="shared" ref="S4:S42" si="0">SUM(B4:R4)</f>
        <v>44772.428508212899</v>
      </c>
    </row>
    <row r="5" spans="1:137" x14ac:dyDescent="0.35">
      <c r="A5" s="6">
        <v>2018</v>
      </c>
      <c r="B5" s="3">
        <v>1083.4517172598109</v>
      </c>
      <c r="C5" s="3">
        <v>0</v>
      </c>
      <c r="D5" s="3">
        <v>24893.901584599662</v>
      </c>
      <c r="E5" s="3">
        <v>5.5678235331275916</v>
      </c>
      <c r="F5" s="3">
        <v>0</v>
      </c>
      <c r="G5" s="3">
        <v>1732.7319059004647</v>
      </c>
      <c r="H5" s="3">
        <v>1824.0780487912896</v>
      </c>
      <c r="I5" s="3">
        <v>28.552465793310361</v>
      </c>
      <c r="J5" s="3">
        <v>106.91812872387359</v>
      </c>
      <c r="K5" s="3">
        <v>67.469026056789474</v>
      </c>
      <c r="L5" s="3">
        <v>168.69304754211211</v>
      </c>
      <c r="M5" s="3">
        <v>376.22072574714855</v>
      </c>
      <c r="N5" s="3">
        <v>73.52371593472617</v>
      </c>
      <c r="O5" s="3">
        <v>34.56100354735166</v>
      </c>
      <c r="P5" s="9">
        <v>43.698343966985355</v>
      </c>
      <c r="Q5" s="3">
        <v>4508.3698472085507</v>
      </c>
      <c r="R5" s="3">
        <v>6258.34550322619</v>
      </c>
      <c r="S5" s="12">
        <f t="shared" si="0"/>
        <v>41206.082887831391</v>
      </c>
    </row>
    <row r="6" spans="1:137" x14ac:dyDescent="0.35">
      <c r="A6" s="6">
        <v>2017</v>
      </c>
      <c r="B6" s="3">
        <v>956.15792999557777</v>
      </c>
      <c r="C6" s="3">
        <v>0</v>
      </c>
      <c r="D6" s="3">
        <v>20499.262900256745</v>
      </c>
      <c r="E6" s="3">
        <v>7.7048991482862528</v>
      </c>
      <c r="F6" s="3">
        <v>0</v>
      </c>
      <c r="G6" s="3">
        <v>1764.8521283155503</v>
      </c>
      <c r="H6" s="3">
        <v>1449.5910076015602</v>
      </c>
      <c r="I6" s="3">
        <v>19.120755575425751</v>
      </c>
      <c r="J6" s="3">
        <v>122.24246689471033</v>
      </c>
      <c r="K6" s="3">
        <v>44.108106611493426</v>
      </c>
      <c r="L6" s="3">
        <v>136.97413994032308</v>
      </c>
      <c r="M6" s="3">
        <v>241.70373297845009</v>
      </c>
      <c r="N6" s="3">
        <v>45.534717652228565</v>
      </c>
      <c r="O6" s="3">
        <v>17.648538718384707</v>
      </c>
      <c r="P6" s="9">
        <v>29.801668383784474</v>
      </c>
      <c r="Q6" s="3">
        <v>3915.9874431101443</v>
      </c>
      <c r="R6" s="3">
        <v>4313.4249691808509</v>
      </c>
      <c r="S6" s="12">
        <f t="shared" si="0"/>
        <v>33564.115404363518</v>
      </c>
    </row>
    <row r="7" spans="1:137" x14ac:dyDescent="0.35">
      <c r="A7" s="6">
        <v>2016</v>
      </c>
      <c r="B7" s="3">
        <v>1291.7806215125154</v>
      </c>
      <c r="C7" s="3">
        <v>0</v>
      </c>
      <c r="D7" s="3">
        <v>18510.852371935536</v>
      </c>
      <c r="E7" s="3">
        <v>7.3438076680584317</v>
      </c>
      <c r="F7" s="3">
        <v>0</v>
      </c>
      <c r="G7" s="3">
        <v>1788.2172639653297</v>
      </c>
      <c r="H7" s="3">
        <v>1267.984128781821</v>
      </c>
      <c r="I7" s="3">
        <v>24.07773504821861</v>
      </c>
      <c r="J7" s="3">
        <v>142.50924089975916</v>
      </c>
      <c r="K7" s="3">
        <v>40.14473026943061</v>
      </c>
      <c r="L7" s="3">
        <v>151.4758076379419</v>
      </c>
      <c r="M7" s="3">
        <v>209.18954684614872</v>
      </c>
      <c r="N7" s="3">
        <v>52.189068308165446</v>
      </c>
      <c r="O7" s="3">
        <v>14.913825556896747</v>
      </c>
      <c r="P7" s="9">
        <v>26.108515865542373</v>
      </c>
      <c r="Q7" s="3">
        <v>2186.7509116458591</v>
      </c>
      <c r="R7" s="3">
        <v>3519.5169484476255</v>
      </c>
      <c r="S7" s="12">
        <f t="shared" si="0"/>
        <v>29233.054524388852</v>
      </c>
    </row>
    <row r="8" spans="1:137" x14ac:dyDescent="0.35">
      <c r="A8" s="6">
        <v>2015</v>
      </c>
      <c r="B8" s="3">
        <v>1751.0330677570475</v>
      </c>
      <c r="C8" s="3">
        <v>0</v>
      </c>
      <c r="D8" s="3">
        <v>22814.555496256067</v>
      </c>
      <c r="E8" s="3">
        <v>19.411958147445208</v>
      </c>
      <c r="F8" s="3">
        <v>0</v>
      </c>
      <c r="G8" s="3">
        <v>2133.1347905414877</v>
      </c>
      <c r="H8" s="3">
        <v>1137.859993057637</v>
      </c>
      <c r="I8" s="3">
        <v>21.683416308898483</v>
      </c>
      <c r="J8" s="3">
        <v>162.56459956915202</v>
      </c>
      <c r="K8" s="3">
        <v>51.584562626047472</v>
      </c>
      <c r="L8" s="3">
        <v>188.07210806010838</v>
      </c>
      <c r="M8" s="3">
        <v>194.41847380905398</v>
      </c>
      <c r="N8" s="3">
        <v>79.658297469606694</v>
      </c>
      <c r="O8" s="3">
        <v>19.11916434757353</v>
      </c>
      <c r="P8" s="9">
        <v>47.84189667648203</v>
      </c>
      <c r="Q8" s="3">
        <v>2916.4607521864914</v>
      </c>
      <c r="R8" s="3">
        <v>4080.8824619772759</v>
      </c>
      <c r="S8" s="12">
        <f t="shared" si="0"/>
        <v>35618.281038790374</v>
      </c>
    </row>
    <row r="9" spans="1:137" x14ac:dyDescent="0.35">
      <c r="A9" s="6">
        <v>2014</v>
      </c>
      <c r="B9" s="3">
        <v>2398.8774150747768</v>
      </c>
      <c r="C9" s="3">
        <v>0</v>
      </c>
      <c r="D9" s="3">
        <v>30772.36555395812</v>
      </c>
      <c r="E9" s="3">
        <v>40.711315091550979</v>
      </c>
      <c r="F9" s="3">
        <v>0</v>
      </c>
      <c r="G9" s="3">
        <v>3159.2933585960677</v>
      </c>
      <c r="H9" s="3">
        <v>1495.6587539185987</v>
      </c>
      <c r="I9" s="3">
        <v>21.860807545788937</v>
      </c>
      <c r="J9" s="3">
        <v>244.21189923191918</v>
      </c>
      <c r="K9" s="3">
        <v>101.85782459404027</v>
      </c>
      <c r="L9" s="3">
        <v>385.96868404614258</v>
      </c>
      <c r="M9" s="3">
        <v>453.38279547605265</v>
      </c>
      <c r="N9" s="3">
        <v>154.34848145049571</v>
      </c>
      <c r="O9" s="3">
        <v>32.906651630628303</v>
      </c>
      <c r="P9" s="9">
        <v>71.241737544392365</v>
      </c>
      <c r="Q9" s="3">
        <v>3591.0074702857169</v>
      </c>
      <c r="R9" s="3">
        <v>3232.3604067982974</v>
      </c>
      <c r="S9" s="12">
        <f t="shared" si="0"/>
        <v>46156.053155242582</v>
      </c>
    </row>
    <row r="10" spans="1:137" x14ac:dyDescent="0.35">
      <c r="A10" s="6">
        <v>2013</v>
      </c>
      <c r="B10" s="3">
        <v>2423.2637105821673</v>
      </c>
      <c r="C10" s="3">
        <v>0</v>
      </c>
      <c r="D10" s="3">
        <v>34786.851523813624</v>
      </c>
      <c r="E10" s="3">
        <v>55.353582548417236</v>
      </c>
      <c r="F10" s="3">
        <v>0</v>
      </c>
      <c r="G10" s="3">
        <v>3393.434691751178</v>
      </c>
      <c r="H10" s="3">
        <v>1555.0460818227377</v>
      </c>
      <c r="I10" s="3">
        <v>40.242898827112448</v>
      </c>
      <c r="J10" s="3">
        <v>293.98326492577371</v>
      </c>
      <c r="K10" s="3">
        <v>83.071686735485187</v>
      </c>
      <c r="L10" s="3">
        <v>416.44935563358263</v>
      </c>
      <c r="M10" s="3">
        <v>573.50171280324741</v>
      </c>
      <c r="N10" s="3">
        <v>171.35151750993302</v>
      </c>
      <c r="O10" s="3">
        <v>41.441338577056321</v>
      </c>
      <c r="P10" s="9">
        <v>65.180406551438736</v>
      </c>
      <c r="Q10" s="3">
        <v>4081.4370495300814</v>
      </c>
      <c r="R10" s="3">
        <v>3456.90390020319</v>
      </c>
      <c r="S10" s="12">
        <f t="shared" si="0"/>
        <v>51437.512721815023</v>
      </c>
    </row>
    <row r="11" spans="1:137" x14ac:dyDescent="0.35">
      <c r="A11" s="6">
        <v>2012</v>
      </c>
      <c r="B11" s="3">
        <v>3337.107786144813</v>
      </c>
      <c r="C11" s="3">
        <v>0</v>
      </c>
      <c r="D11" s="3">
        <v>32878.171436531411</v>
      </c>
      <c r="E11" s="3">
        <v>108.69726891485649</v>
      </c>
      <c r="F11" s="3">
        <v>0</v>
      </c>
      <c r="G11" s="3">
        <v>3423.2317560199126</v>
      </c>
      <c r="H11" s="3">
        <v>1510.078801894259</v>
      </c>
      <c r="I11" s="3">
        <v>56.441555161227143</v>
      </c>
      <c r="J11" s="3">
        <v>330.68269997570678</v>
      </c>
      <c r="K11" s="3">
        <v>118.23920686486747</v>
      </c>
      <c r="L11" s="3">
        <v>470.03122850773053</v>
      </c>
      <c r="M11" s="3">
        <v>513.91521278380424</v>
      </c>
      <c r="N11" s="3">
        <v>185.51135511178754</v>
      </c>
      <c r="O11" s="3">
        <v>43.295103812310082</v>
      </c>
      <c r="P11" s="9">
        <v>58.485903743193802</v>
      </c>
      <c r="Q11" s="3">
        <v>4692.501230304294</v>
      </c>
      <c r="R11" s="3">
        <v>3089.8080618534655</v>
      </c>
      <c r="S11" s="12">
        <f t="shared" si="0"/>
        <v>50816.198607623643</v>
      </c>
    </row>
    <row r="12" spans="1:137" x14ac:dyDescent="0.35">
      <c r="A12" s="6">
        <v>2011</v>
      </c>
      <c r="B12" s="3">
        <v>2337.9432287330833</v>
      </c>
      <c r="C12" s="3">
        <v>0</v>
      </c>
      <c r="D12" s="3">
        <v>28842.638190283902</v>
      </c>
      <c r="E12" s="3">
        <v>1629.0946620526793</v>
      </c>
      <c r="F12" s="3">
        <v>0</v>
      </c>
      <c r="G12" s="3">
        <v>4410.265511857222</v>
      </c>
      <c r="H12" s="3">
        <v>1417.7079711911053</v>
      </c>
      <c r="I12" s="3">
        <v>69.693689417245722</v>
      </c>
      <c r="J12" s="3">
        <v>342.18300461229614</v>
      </c>
      <c r="K12" s="3">
        <v>128.1351181818581</v>
      </c>
      <c r="L12" s="3">
        <v>509.3845652475145</v>
      </c>
      <c r="M12" s="3">
        <v>470.55547516729519</v>
      </c>
      <c r="N12" s="3">
        <v>194.28091016048887</v>
      </c>
      <c r="O12" s="3">
        <v>42.816380886941062</v>
      </c>
      <c r="P12" s="9">
        <v>62.667995512945652</v>
      </c>
      <c r="Q12" s="3">
        <v>6249.3676494999108</v>
      </c>
      <c r="R12" s="3">
        <v>3484.4160810140029</v>
      </c>
      <c r="S12" s="12">
        <f t="shared" si="0"/>
        <v>50191.150433818497</v>
      </c>
    </row>
    <row r="13" spans="1:137" x14ac:dyDescent="0.35">
      <c r="A13" s="6">
        <v>2010</v>
      </c>
      <c r="B13" s="3">
        <v>1183.6065080748349</v>
      </c>
      <c r="C13" s="3">
        <v>0</v>
      </c>
      <c r="D13" s="3">
        <v>28019.96173116819</v>
      </c>
      <c r="E13" s="3">
        <v>1140.7593022041347</v>
      </c>
      <c r="F13" s="3">
        <v>0</v>
      </c>
      <c r="G13" s="3">
        <v>3588.3664362071941</v>
      </c>
      <c r="H13" s="3">
        <v>1100.8920147582348</v>
      </c>
      <c r="I13" s="3">
        <v>65.310819308583149</v>
      </c>
      <c r="J13" s="3">
        <v>306.74642398380053</v>
      </c>
      <c r="K13" s="3">
        <v>126.62794009036253</v>
      </c>
      <c r="L13" s="3">
        <v>446.54374131915012</v>
      </c>
      <c r="M13" s="3">
        <v>463.68001374512284</v>
      </c>
      <c r="N13" s="3">
        <v>150.92515826936275</v>
      </c>
      <c r="O13" s="3">
        <v>34.566706503776899</v>
      </c>
      <c r="P13" s="9">
        <v>49.896791715290966</v>
      </c>
      <c r="Q13" s="3">
        <v>4647.8113114576927</v>
      </c>
      <c r="R13" s="3">
        <v>1051.7568119957889</v>
      </c>
      <c r="S13" s="12">
        <f t="shared" si="0"/>
        <v>42377.451710801513</v>
      </c>
    </row>
    <row r="14" spans="1:137" x14ac:dyDescent="0.35">
      <c r="A14" s="6">
        <v>2009</v>
      </c>
      <c r="B14" s="3">
        <v>976.59952548423053</v>
      </c>
      <c r="C14" s="3">
        <v>0</v>
      </c>
      <c r="D14" s="3">
        <v>24431.176146072983</v>
      </c>
      <c r="E14" s="3">
        <v>739.74332679776569</v>
      </c>
      <c r="F14" s="3">
        <v>0</v>
      </c>
      <c r="G14" s="3">
        <v>2840.0274116396276</v>
      </c>
      <c r="H14" s="3">
        <v>756.67052320742107</v>
      </c>
      <c r="I14" s="3">
        <v>56.373608081678626</v>
      </c>
      <c r="J14" s="3">
        <v>217.67132833094809</v>
      </c>
      <c r="K14" s="3">
        <v>97.075690683165888</v>
      </c>
      <c r="L14" s="3">
        <v>293.44657188864176</v>
      </c>
      <c r="M14" s="3">
        <v>262.66894484165266</v>
      </c>
      <c r="N14" s="3">
        <v>134.583169670931</v>
      </c>
      <c r="O14" s="3">
        <v>30.024729767190049</v>
      </c>
      <c r="P14" s="9">
        <v>39.211461918481817</v>
      </c>
      <c r="Q14" s="3">
        <v>5199.317563603001</v>
      </c>
      <c r="R14" s="3">
        <v>0</v>
      </c>
      <c r="S14" s="12">
        <f t="shared" si="0"/>
        <v>36074.590001987715</v>
      </c>
    </row>
    <row r="15" spans="1:137" x14ac:dyDescent="0.35">
      <c r="A15" s="6">
        <v>2008</v>
      </c>
      <c r="B15" s="3">
        <v>1241.5004416965476</v>
      </c>
      <c r="C15" s="3">
        <v>0</v>
      </c>
      <c r="D15" s="3">
        <v>20457.37771822224</v>
      </c>
      <c r="E15" s="3">
        <v>590.76645418414944</v>
      </c>
      <c r="F15" s="3">
        <v>0</v>
      </c>
      <c r="G15" s="3">
        <v>2383.7563934386035</v>
      </c>
      <c r="H15" s="3">
        <v>722.45224581159118</v>
      </c>
      <c r="I15" s="3">
        <v>80.005117183151356</v>
      </c>
      <c r="J15" s="3">
        <v>226.13627654986104</v>
      </c>
      <c r="K15" s="3">
        <v>105.90144004824694</v>
      </c>
      <c r="L15" s="3">
        <v>332.46531326048301</v>
      </c>
      <c r="M15" s="3">
        <v>345.40902056113106</v>
      </c>
      <c r="N15" s="3">
        <v>138.07702718357675</v>
      </c>
      <c r="O15" s="3">
        <v>29.852395733596211</v>
      </c>
      <c r="P15" s="9">
        <v>54.436721631851825</v>
      </c>
      <c r="Q15" s="3">
        <v>6157.1791234873726</v>
      </c>
      <c r="R15" s="3">
        <v>0</v>
      </c>
      <c r="S15" s="12">
        <f t="shared" si="0"/>
        <v>32865.315688992399</v>
      </c>
    </row>
    <row r="16" spans="1:137" x14ac:dyDescent="0.35">
      <c r="A16" s="6">
        <v>2007</v>
      </c>
      <c r="B16" s="3">
        <v>1739.1283331102029</v>
      </c>
      <c r="C16" s="3">
        <v>0</v>
      </c>
      <c r="D16" s="3">
        <v>15894.655233211472</v>
      </c>
      <c r="E16" s="3">
        <v>408.27696533902866</v>
      </c>
      <c r="F16" s="3">
        <v>0</v>
      </c>
      <c r="G16" s="3">
        <v>1691.2138664554013</v>
      </c>
      <c r="H16" s="3">
        <v>484.99986356441741</v>
      </c>
      <c r="I16" s="3">
        <v>70.928067903656256</v>
      </c>
      <c r="J16" s="3">
        <v>188.37031505312819</v>
      </c>
      <c r="K16" s="3">
        <v>93.88029713107629</v>
      </c>
      <c r="L16" s="3">
        <v>239.51169043867807</v>
      </c>
      <c r="M16" s="3">
        <v>229.99837563153349</v>
      </c>
      <c r="N16" s="3">
        <v>96.557288002923514</v>
      </c>
      <c r="O16" s="3">
        <v>23.323988970742469</v>
      </c>
      <c r="P16" s="9">
        <v>42.431829010398928</v>
      </c>
      <c r="Q16" s="3">
        <v>5765.4828420501563</v>
      </c>
      <c r="R16" s="3">
        <v>0</v>
      </c>
      <c r="S16" s="12">
        <f t="shared" si="0"/>
        <v>26968.758955872821</v>
      </c>
    </row>
    <row r="17" spans="1:19" x14ac:dyDescent="0.35">
      <c r="A17" s="6">
        <v>2006</v>
      </c>
      <c r="B17" s="3">
        <v>2275.076807673337</v>
      </c>
      <c r="C17" s="3">
        <v>24.429768700750643</v>
      </c>
      <c r="D17" s="3">
        <v>10500.492082489334</v>
      </c>
      <c r="E17" s="3">
        <v>395.38142849891892</v>
      </c>
      <c r="F17" s="3">
        <v>5.9777899078140901</v>
      </c>
      <c r="G17" s="3">
        <v>1041.6987725406868</v>
      </c>
      <c r="H17" s="3">
        <v>380.73761519129459</v>
      </c>
      <c r="I17" s="3">
        <v>64.929279210854418</v>
      </c>
      <c r="J17" s="3">
        <v>161.00295546717126</v>
      </c>
      <c r="K17" s="3">
        <v>79.44778256743173</v>
      </c>
      <c r="L17" s="3">
        <v>170.05723725064803</v>
      </c>
      <c r="M17" s="3">
        <v>159.76184416474484</v>
      </c>
      <c r="N17" s="3">
        <v>98.082909702656167</v>
      </c>
      <c r="O17" s="3">
        <v>30.460798317545215</v>
      </c>
      <c r="P17" s="9">
        <v>46.143159392004286</v>
      </c>
      <c r="Q17" s="3">
        <v>4968.9465287120975</v>
      </c>
      <c r="R17" s="3">
        <v>0</v>
      </c>
      <c r="S17" s="12">
        <f t="shared" si="0"/>
        <v>20402.626759787287</v>
      </c>
    </row>
    <row r="18" spans="1:19" x14ac:dyDescent="0.35">
      <c r="A18" s="6">
        <v>2005</v>
      </c>
      <c r="B18" s="3">
        <v>3884.6888923320444</v>
      </c>
      <c r="C18" s="3">
        <v>568.54819384416282</v>
      </c>
      <c r="D18" s="3">
        <v>5874.4107562662493</v>
      </c>
      <c r="E18" s="3">
        <v>471.02281364585707</v>
      </c>
      <c r="F18" s="3">
        <v>26.411855688457869</v>
      </c>
      <c r="G18" s="3">
        <v>672.11113742459042</v>
      </c>
      <c r="H18" s="3">
        <v>320.18267110714794</v>
      </c>
      <c r="I18" s="3">
        <v>64.757382459756613</v>
      </c>
      <c r="J18" s="3">
        <v>165.21370744744431</v>
      </c>
      <c r="K18" s="3">
        <v>70.299456055001826</v>
      </c>
      <c r="L18" s="3">
        <v>193.24028983300849</v>
      </c>
      <c r="M18" s="3">
        <v>174.98306840963306</v>
      </c>
      <c r="N18" s="3">
        <v>66.014034249375158</v>
      </c>
      <c r="O18" s="3">
        <v>17.712973330144766</v>
      </c>
      <c r="P18" s="9">
        <v>30.846520231778303</v>
      </c>
      <c r="Q18" s="3">
        <v>3400.5009384326418</v>
      </c>
      <c r="R18" s="3">
        <v>0</v>
      </c>
      <c r="S18" s="12">
        <f t="shared" si="0"/>
        <v>16000.944690757296</v>
      </c>
    </row>
    <row r="19" spans="1:19" x14ac:dyDescent="0.35">
      <c r="A19" s="6">
        <v>2004</v>
      </c>
      <c r="B19" s="3">
        <v>6520.834711283479</v>
      </c>
      <c r="C19" s="3">
        <v>293.15511982319748</v>
      </c>
      <c r="D19" s="3">
        <v>1841.0773205438081</v>
      </c>
      <c r="E19" s="3">
        <v>598.76329905092973</v>
      </c>
      <c r="F19" s="3">
        <v>3.516807797316702</v>
      </c>
      <c r="G19" s="3">
        <v>325.78849753021353</v>
      </c>
      <c r="H19" s="3">
        <v>231.15594692983285</v>
      </c>
      <c r="I19" s="3">
        <v>55.499856162258062</v>
      </c>
      <c r="J19" s="3">
        <v>147.49908981646982</v>
      </c>
      <c r="K19" s="3">
        <v>63.300746595517282</v>
      </c>
      <c r="L19" s="3">
        <v>163.81137431869342</v>
      </c>
      <c r="M19" s="3">
        <v>177.88227621755806</v>
      </c>
      <c r="N19" s="3">
        <v>74.633968526589626</v>
      </c>
      <c r="O19" s="3">
        <v>24.84194191487391</v>
      </c>
      <c r="P19" s="9">
        <v>42.229756358400351</v>
      </c>
      <c r="Q19" s="3">
        <v>2625.1142947994326</v>
      </c>
      <c r="R19" s="3">
        <v>0</v>
      </c>
      <c r="S19" s="12">
        <f t="shared" si="0"/>
        <v>13189.105007668573</v>
      </c>
    </row>
    <row r="20" spans="1:19" x14ac:dyDescent="0.35">
      <c r="A20" s="6">
        <v>2003</v>
      </c>
      <c r="B20" s="3">
        <v>6975.412465766728</v>
      </c>
      <c r="C20" s="3">
        <v>125.90202204218527</v>
      </c>
      <c r="D20" s="3">
        <v>284.8872785988741</v>
      </c>
      <c r="E20" s="3">
        <v>637.23686317146473</v>
      </c>
      <c r="F20" s="3">
        <v>12.436337748231132</v>
      </c>
      <c r="G20" s="3">
        <v>48.175955715072995</v>
      </c>
      <c r="H20" s="3">
        <v>160.30890519956461</v>
      </c>
      <c r="I20" s="3">
        <v>40.222063063547026</v>
      </c>
      <c r="J20" s="3">
        <v>122.1312992324454</v>
      </c>
      <c r="K20" s="3">
        <v>58.097774835278372</v>
      </c>
      <c r="L20" s="3">
        <v>115.57938189596578</v>
      </c>
      <c r="M20" s="3">
        <v>117.81812481031155</v>
      </c>
      <c r="N20" s="3">
        <v>49.39032374974277</v>
      </c>
      <c r="O20" s="3">
        <v>18.613339265718579</v>
      </c>
      <c r="P20" s="9">
        <v>22.24905568800073</v>
      </c>
      <c r="Q20" s="3">
        <v>2132.3721621388599</v>
      </c>
      <c r="R20" s="3">
        <v>0</v>
      </c>
      <c r="S20" s="12">
        <f t="shared" si="0"/>
        <v>10920.833352921993</v>
      </c>
    </row>
    <row r="21" spans="1:19" x14ac:dyDescent="0.35">
      <c r="A21" s="6">
        <v>2002</v>
      </c>
      <c r="B21" s="3">
        <v>6602.6960491052369</v>
      </c>
      <c r="C21" s="3">
        <v>223.45852868676323</v>
      </c>
      <c r="D21" s="3">
        <v>0</v>
      </c>
      <c r="E21" s="3">
        <v>552.25974837378556</v>
      </c>
      <c r="F21" s="3">
        <v>35.655926625727339</v>
      </c>
      <c r="G21" s="3">
        <v>0</v>
      </c>
      <c r="H21" s="3">
        <v>145.35055096822092</v>
      </c>
      <c r="I21" s="3">
        <v>47.515073576705447</v>
      </c>
      <c r="J21" s="3">
        <v>126.37942694066977</v>
      </c>
      <c r="K21" s="3">
        <v>64.448498620539226</v>
      </c>
      <c r="L21" s="3">
        <v>99.375720695201252</v>
      </c>
      <c r="M21" s="3">
        <v>90.892744799250806</v>
      </c>
      <c r="N21" s="3">
        <v>59.792683853659526</v>
      </c>
      <c r="O21" s="3">
        <v>19.853419616207866</v>
      </c>
      <c r="P21" s="9">
        <v>27.750464554753805</v>
      </c>
      <c r="Q21" s="3">
        <v>1865.8412474994177</v>
      </c>
      <c r="R21" s="3">
        <v>0</v>
      </c>
      <c r="S21" s="12">
        <f t="shared" si="0"/>
        <v>9961.2700839161407</v>
      </c>
    </row>
    <row r="22" spans="1:19" x14ac:dyDescent="0.35">
      <c r="A22" s="6">
        <v>2001</v>
      </c>
      <c r="B22" s="3">
        <v>8036.9117798962779</v>
      </c>
      <c r="C22" s="3">
        <v>57.327462621054522</v>
      </c>
      <c r="D22" s="3">
        <v>0</v>
      </c>
      <c r="E22" s="3">
        <v>821.54074292271252</v>
      </c>
      <c r="F22" s="3">
        <v>9.7448185023853142</v>
      </c>
      <c r="G22" s="3">
        <v>0</v>
      </c>
      <c r="H22" s="3">
        <v>294.0620326629288</v>
      </c>
      <c r="I22" s="3">
        <v>83.010619317794692</v>
      </c>
      <c r="J22" s="3">
        <v>193.69144507485484</v>
      </c>
      <c r="K22" s="3">
        <v>98.707380781470548</v>
      </c>
      <c r="L22" s="3">
        <v>132.37248084932344</v>
      </c>
      <c r="M22" s="3">
        <v>132.37248084932344</v>
      </c>
      <c r="N22" s="3">
        <v>45.486146520401952</v>
      </c>
      <c r="O22" s="3">
        <v>15.277789670974668</v>
      </c>
      <c r="P22" s="9">
        <v>26.528834913744738</v>
      </c>
      <c r="Q22" s="3">
        <v>1387.2985464685275</v>
      </c>
      <c r="R22" s="3">
        <v>0</v>
      </c>
      <c r="S22" s="12">
        <f t="shared" si="0"/>
        <v>11334.332561051773</v>
      </c>
    </row>
    <row r="23" spans="1:19" x14ac:dyDescent="0.35">
      <c r="A23" s="6">
        <v>2000</v>
      </c>
      <c r="B23" s="3">
        <v>6382.8160644189766</v>
      </c>
      <c r="C23" s="3">
        <v>38.824292403201618</v>
      </c>
      <c r="D23" s="3">
        <v>0</v>
      </c>
      <c r="E23" s="3">
        <v>789.48487511232156</v>
      </c>
      <c r="F23" s="3">
        <v>3.6749346663060929</v>
      </c>
      <c r="G23" s="3">
        <v>0</v>
      </c>
      <c r="H23" s="3">
        <v>359.20599097397331</v>
      </c>
      <c r="I23" s="3">
        <v>63.505298607365646</v>
      </c>
      <c r="J23" s="3">
        <v>148.17903008385244</v>
      </c>
      <c r="K23" s="3">
        <v>139.5613905058168</v>
      </c>
      <c r="L23" s="3">
        <v>78.011534853712291</v>
      </c>
      <c r="M23" s="3">
        <v>78.011534853712291</v>
      </c>
      <c r="N23" s="3">
        <v>32.86381084612286</v>
      </c>
      <c r="O23" s="3">
        <v>12.429820050207869</v>
      </c>
      <c r="P23" s="9">
        <v>22.005531738568656</v>
      </c>
      <c r="Q23" s="3">
        <v>880.3371850720273</v>
      </c>
      <c r="R23" s="3">
        <v>0</v>
      </c>
      <c r="S23" s="12">
        <f t="shared" si="0"/>
        <v>9028.9112941861658</v>
      </c>
    </row>
    <row r="24" spans="1:19" x14ac:dyDescent="0.35">
      <c r="A24" s="6">
        <v>1999</v>
      </c>
      <c r="B24" s="3">
        <v>5063.7078686838167</v>
      </c>
      <c r="C24" s="3">
        <v>35.258109404788435</v>
      </c>
      <c r="D24" s="3">
        <v>0</v>
      </c>
      <c r="E24" s="3">
        <v>663.74982060041725</v>
      </c>
      <c r="F24" s="3">
        <v>2.5598212069459674</v>
      </c>
      <c r="G24" s="3">
        <v>0</v>
      </c>
      <c r="H24" s="3">
        <v>259.93395223436988</v>
      </c>
      <c r="I24" s="3">
        <v>45.124174862294311</v>
      </c>
      <c r="J24" s="3">
        <v>105.28974134535308</v>
      </c>
      <c r="K24" s="3">
        <v>108.71164093162395</v>
      </c>
      <c r="L24" s="3">
        <v>47.71535484500599</v>
      </c>
      <c r="M24" s="3">
        <v>47.71535484500599</v>
      </c>
      <c r="N24" s="3">
        <v>24.208328926647475</v>
      </c>
      <c r="O24" s="3">
        <v>3.9177888769425522</v>
      </c>
      <c r="P24" s="9">
        <v>11.536986659381439</v>
      </c>
      <c r="Q24" s="3">
        <v>584.11152386141828</v>
      </c>
      <c r="R24" s="3">
        <v>0</v>
      </c>
      <c r="S24" s="12">
        <f t="shared" si="0"/>
        <v>7003.5404672840114</v>
      </c>
    </row>
    <row r="25" spans="1:19" x14ac:dyDescent="0.35">
      <c r="A25" s="6">
        <v>1998</v>
      </c>
      <c r="B25" s="3">
        <v>4190.4583167905166</v>
      </c>
      <c r="C25" s="3">
        <v>2.9047414172908255</v>
      </c>
      <c r="D25" s="3">
        <v>0</v>
      </c>
      <c r="E25" s="3">
        <v>444.05119720653096</v>
      </c>
      <c r="F25" s="3">
        <v>0.60588510641720206</v>
      </c>
      <c r="G25" s="3">
        <v>0</v>
      </c>
      <c r="H25" s="3">
        <v>145.59376519576099</v>
      </c>
      <c r="I25" s="3">
        <v>33.494142066312939</v>
      </c>
      <c r="J25" s="3">
        <v>78.152998154730014</v>
      </c>
      <c r="K25" s="3">
        <v>101.74256029318694</v>
      </c>
      <c r="L25" s="3">
        <v>47.332167007262818</v>
      </c>
      <c r="M25" s="3">
        <v>47.332167007262818</v>
      </c>
      <c r="N25" s="3">
        <v>38.496618845822205</v>
      </c>
      <c r="O25" s="3">
        <v>4.6443087242195329</v>
      </c>
      <c r="P25" s="9">
        <v>13.793981226739882</v>
      </c>
      <c r="Q25" s="3">
        <v>557.8878922185919</v>
      </c>
      <c r="R25" s="3">
        <v>0</v>
      </c>
      <c r="S25" s="12">
        <f t="shared" si="0"/>
        <v>5706.4907412606453</v>
      </c>
    </row>
    <row r="26" spans="1:19" x14ac:dyDescent="0.35">
      <c r="A26" s="6">
        <v>1997</v>
      </c>
      <c r="B26" s="3">
        <v>5299.0497487149541</v>
      </c>
      <c r="C26" s="3">
        <v>2.5036656515080424</v>
      </c>
      <c r="D26" s="3">
        <v>0</v>
      </c>
      <c r="E26" s="3">
        <v>527.79581671731864</v>
      </c>
      <c r="F26" s="3">
        <v>0.35081189221470283</v>
      </c>
      <c r="G26" s="3">
        <v>0</v>
      </c>
      <c r="H26" s="3">
        <v>114.03014179853517</v>
      </c>
      <c r="I26" s="3">
        <v>33.673419035019258</v>
      </c>
      <c r="J26" s="3">
        <v>78.571311081711571</v>
      </c>
      <c r="K26" s="3">
        <v>97.480596759642495</v>
      </c>
      <c r="L26" s="3">
        <v>52.544184348708178</v>
      </c>
      <c r="M26" s="3">
        <v>52.544184348708178</v>
      </c>
      <c r="N26" s="3">
        <v>31.19258173479782</v>
      </c>
      <c r="O26" s="3">
        <v>3.6450107977996757</v>
      </c>
      <c r="P26" s="9">
        <v>12.334965416736017</v>
      </c>
      <c r="Q26" s="3">
        <v>486.79301531532298</v>
      </c>
      <c r="R26" s="3">
        <v>0</v>
      </c>
      <c r="S26" s="12">
        <f t="shared" si="0"/>
        <v>6792.5094536129736</v>
      </c>
    </row>
    <row r="27" spans="1:19" x14ac:dyDescent="0.35">
      <c r="A27" s="6">
        <v>1996</v>
      </c>
      <c r="B27" s="3">
        <v>4230.0996976143624</v>
      </c>
      <c r="C27" s="3">
        <v>17.605541955217717</v>
      </c>
      <c r="D27" s="3">
        <v>0</v>
      </c>
      <c r="E27" s="3">
        <v>466.09303241547741</v>
      </c>
      <c r="F27" s="3">
        <v>2.8555437269540507</v>
      </c>
      <c r="G27" s="3">
        <v>0</v>
      </c>
      <c r="H27" s="3">
        <v>76.622908429178381</v>
      </c>
      <c r="I27" s="3">
        <v>28.79338591668003</v>
      </c>
      <c r="J27" s="3">
        <v>67.184567138920059</v>
      </c>
      <c r="K27" s="3">
        <v>79.650639345798197</v>
      </c>
      <c r="L27" s="3">
        <v>43.415517418120999</v>
      </c>
      <c r="M27" s="3">
        <v>43.415517418120999</v>
      </c>
      <c r="N27" s="3">
        <v>37.616575491626669</v>
      </c>
      <c r="O27" s="3">
        <v>1.5336815995706043</v>
      </c>
      <c r="P27" s="9">
        <v>12.410132223863604</v>
      </c>
      <c r="Q27" s="3">
        <v>282.98677949891231</v>
      </c>
      <c r="R27" s="3">
        <v>0</v>
      </c>
      <c r="S27" s="12">
        <f t="shared" si="0"/>
        <v>5390.2835201928028</v>
      </c>
    </row>
    <row r="28" spans="1:19" x14ac:dyDescent="0.35">
      <c r="A28" s="6">
        <v>1995</v>
      </c>
      <c r="B28" s="3">
        <v>3306.6609686485431</v>
      </c>
      <c r="C28" s="3">
        <v>78.884299747098723</v>
      </c>
      <c r="D28" s="3">
        <v>0</v>
      </c>
      <c r="E28" s="3">
        <v>328.29817059769942</v>
      </c>
      <c r="F28" s="3">
        <v>15.218965113988711</v>
      </c>
      <c r="G28" s="3">
        <v>0</v>
      </c>
      <c r="H28" s="3">
        <v>93.703312545205264</v>
      </c>
      <c r="I28" s="3">
        <v>36.723898377654542</v>
      </c>
      <c r="J28" s="3">
        <v>85.689096214526927</v>
      </c>
      <c r="K28" s="3">
        <v>97.213165386899774</v>
      </c>
      <c r="L28" s="3">
        <v>52.286657141431682</v>
      </c>
      <c r="M28" s="3">
        <v>52.286657141431682</v>
      </c>
      <c r="N28" s="3">
        <v>31.12902144307558</v>
      </c>
      <c r="O28" s="3">
        <v>1.4499987026133319</v>
      </c>
      <c r="P28" s="9">
        <v>16.766886406275223</v>
      </c>
      <c r="Q28" s="3">
        <v>188.56893937161792</v>
      </c>
      <c r="R28" s="3">
        <v>0</v>
      </c>
      <c r="S28" s="12">
        <f t="shared" si="0"/>
        <v>4384.8800368380616</v>
      </c>
    </row>
    <row r="29" spans="1:19" x14ac:dyDescent="0.35">
      <c r="A29" s="6">
        <v>1994</v>
      </c>
      <c r="B29" s="3">
        <v>2144.1867799479269</v>
      </c>
      <c r="C29" s="3">
        <v>251.82912851376673</v>
      </c>
      <c r="D29" s="3">
        <v>0</v>
      </c>
      <c r="E29" s="3">
        <v>177.29586687599223</v>
      </c>
      <c r="F29" s="3">
        <v>35.597141761949608</v>
      </c>
      <c r="G29" s="3">
        <v>0</v>
      </c>
      <c r="H29" s="3">
        <v>85.068662000701664</v>
      </c>
      <c r="I29" s="3">
        <v>25.054927090068386</v>
      </c>
      <c r="J29" s="3">
        <v>58.461496543492778</v>
      </c>
      <c r="K29" s="3">
        <v>60.341732604975626</v>
      </c>
      <c r="L29" s="3">
        <v>40.585855602673064</v>
      </c>
      <c r="M29" s="3">
        <v>40.585855602673064</v>
      </c>
      <c r="N29" s="3">
        <v>14.754724455303188</v>
      </c>
      <c r="O29" s="3">
        <v>0.518813806648315</v>
      </c>
      <c r="P29" s="9">
        <v>7.5406609995802274</v>
      </c>
      <c r="Q29" s="3">
        <v>109.96570378592573</v>
      </c>
      <c r="R29" s="3">
        <v>0</v>
      </c>
      <c r="S29" s="12">
        <f t="shared" si="0"/>
        <v>3051.787349591677</v>
      </c>
    </row>
    <row r="30" spans="1:19" x14ac:dyDescent="0.35">
      <c r="A30" s="6">
        <v>1993</v>
      </c>
      <c r="B30" s="3">
        <v>1416.2601126826057</v>
      </c>
      <c r="C30" s="3">
        <v>452.30419716226197</v>
      </c>
      <c r="D30" s="3">
        <v>0</v>
      </c>
      <c r="E30" s="3">
        <v>135.52462896715863</v>
      </c>
      <c r="F30" s="3">
        <v>53.499676864319923</v>
      </c>
      <c r="G30" s="3">
        <v>0</v>
      </c>
      <c r="H30" s="3">
        <v>78.465537114905942</v>
      </c>
      <c r="I30" s="3">
        <v>19.182878784904606</v>
      </c>
      <c r="J30" s="3">
        <v>44.760050498110481</v>
      </c>
      <c r="K30" s="3">
        <v>46.734636257088525</v>
      </c>
      <c r="L30" s="3">
        <v>31.795822649838158</v>
      </c>
      <c r="M30" s="3">
        <v>31.795822649838158</v>
      </c>
      <c r="N30" s="3">
        <v>18.188678526757265</v>
      </c>
      <c r="O30" s="3">
        <v>0.88661514649054429</v>
      </c>
      <c r="P30" s="9">
        <v>9.1134386826341203</v>
      </c>
      <c r="Q30" s="3">
        <v>49.725447982865369</v>
      </c>
      <c r="R30" s="3">
        <v>0</v>
      </c>
      <c r="S30" s="12">
        <f t="shared" si="0"/>
        <v>2388.2375439697794</v>
      </c>
    </row>
    <row r="31" spans="1:19" x14ac:dyDescent="0.35">
      <c r="A31" s="6">
        <v>1992</v>
      </c>
      <c r="B31" s="3">
        <v>793.48479907491833</v>
      </c>
      <c r="C31" s="3">
        <v>301.41416967665731</v>
      </c>
      <c r="D31" s="3">
        <v>0</v>
      </c>
      <c r="E31" s="3">
        <v>92.124402441404513</v>
      </c>
      <c r="F31" s="3">
        <v>42.398245520305949</v>
      </c>
      <c r="G31" s="3">
        <v>0</v>
      </c>
      <c r="H31" s="3">
        <v>36.776409226096447</v>
      </c>
      <c r="I31" s="3">
        <v>15.155304344129911</v>
      </c>
      <c r="J31" s="3">
        <v>35.362376802969813</v>
      </c>
      <c r="K31" s="3">
        <v>35.489446430731228</v>
      </c>
      <c r="L31" s="3">
        <v>21.016515993163573</v>
      </c>
      <c r="M31" s="3">
        <v>21.016515993163573</v>
      </c>
      <c r="N31" s="3">
        <v>19.281329470860999</v>
      </c>
      <c r="O31" s="3">
        <v>0.86630940270805556</v>
      </c>
      <c r="P31" s="9">
        <v>12.038303405866655</v>
      </c>
      <c r="Q31" s="3">
        <v>32.817254261435806</v>
      </c>
      <c r="R31" s="3">
        <v>0</v>
      </c>
      <c r="S31" s="12">
        <f t="shared" si="0"/>
        <v>1459.2413820444119</v>
      </c>
    </row>
    <row r="32" spans="1:19" x14ac:dyDescent="0.35">
      <c r="A32" s="6">
        <v>1991</v>
      </c>
      <c r="B32" s="3">
        <v>773.20385753113408</v>
      </c>
      <c r="C32" s="3">
        <v>205.44284378886971</v>
      </c>
      <c r="D32" s="3">
        <v>0</v>
      </c>
      <c r="E32" s="3">
        <v>92.433497637354179</v>
      </c>
      <c r="F32" s="3">
        <v>29.502216512509257</v>
      </c>
      <c r="G32" s="3">
        <v>0</v>
      </c>
      <c r="H32" s="3">
        <v>43.577227221149329</v>
      </c>
      <c r="I32" s="3">
        <v>25.665462383671588</v>
      </c>
      <c r="J32" s="3">
        <v>59.886078895233624</v>
      </c>
      <c r="K32" s="3">
        <v>49.115419736982915</v>
      </c>
      <c r="L32" s="3">
        <v>19.790327468686442</v>
      </c>
      <c r="M32" s="3">
        <v>19.790327468686442</v>
      </c>
      <c r="N32" s="3">
        <v>16.8513827845726</v>
      </c>
      <c r="O32" s="3">
        <v>1.1893897762688461</v>
      </c>
      <c r="P32" s="9">
        <v>11.443217306153555</v>
      </c>
      <c r="Q32" s="3">
        <v>55.387991452547389</v>
      </c>
      <c r="R32" s="3">
        <v>0</v>
      </c>
      <c r="S32" s="12">
        <f t="shared" si="0"/>
        <v>1403.2792399638199</v>
      </c>
    </row>
    <row r="33" spans="1:19" x14ac:dyDescent="0.35">
      <c r="A33" s="6">
        <v>1990</v>
      </c>
      <c r="B33" s="3">
        <v>654.90989720745324</v>
      </c>
      <c r="C33" s="3">
        <v>94.310976398524787</v>
      </c>
      <c r="D33" s="3">
        <v>0</v>
      </c>
      <c r="E33" s="3">
        <v>90.061658051039373</v>
      </c>
      <c r="F33" s="3">
        <v>14.894053994995049</v>
      </c>
      <c r="G33" s="3">
        <v>0</v>
      </c>
      <c r="H33" s="3">
        <v>34.70093089744821</v>
      </c>
      <c r="I33" s="3">
        <v>20.954482078852269</v>
      </c>
      <c r="J33" s="3">
        <v>48.893791517322029</v>
      </c>
      <c r="K33" s="3">
        <v>43.034836187189541</v>
      </c>
      <c r="L33" s="3">
        <v>16.975426435697358</v>
      </c>
      <c r="M33" s="3">
        <v>16.975426435697358</v>
      </c>
      <c r="N33" s="3">
        <v>6.9459751698873831</v>
      </c>
      <c r="O33" s="3">
        <v>0.69387473081081386</v>
      </c>
      <c r="P33" s="9">
        <v>6.5149317765049384</v>
      </c>
      <c r="Q33" s="3">
        <v>57.890900051902932</v>
      </c>
      <c r="R33" s="3">
        <v>0</v>
      </c>
      <c r="S33" s="12">
        <f t="shared" si="0"/>
        <v>1107.7571609333252</v>
      </c>
    </row>
    <row r="34" spans="1:19" x14ac:dyDescent="0.35">
      <c r="A34" s="6">
        <v>1989</v>
      </c>
      <c r="B34" s="3">
        <v>269.35949782298854</v>
      </c>
      <c r="C34" s="3">
        <v>433.52347333331664</v>
      </c>
      <c r="D34" s="3">
        <v>0</v>
      </c>
      <c r="E34" s="3">
        <v>37.482066416231348</v>
      </c>
      <c r="F34" s="3">
        <v>52.471909091214357</v>
      </c>
      <c r="G34" s="3">
        <v>0</v>
      </c>
      <c r="H34" s="3">
        <v>38.177783261687431</v>
      </c>
      <c r="I34" s="3">
        <v>22.667919961728373</v>
      </c>
      <c r="J34" s="3">
        <v>52.891813244032768</v>
      </c>
      <c r="K34" s="3">
        <v>51.345380906862388</v>
      </c>
      <c r="L34" s="3">
        <v>15.847054652079452</v>
      </c>
      <c r="M34" s="3">
        <v>15.847054652079452</v>
      </c>
      <c r="N34" s="3">
        <v>5.3755284806805514</v>
      </c>
      <c r="O34" s="3">
        <v>0.65639970856686336</v>
      </c>
      <c r="P34" s="9">
        <v>4.3432059798349512</v>
      </c>
      <c r="Q34" s="3">
        <v>57.073725991199474</v>
      </c>
      <c r="R34" s="3">
        <v>0</v>
      </c>
      <c r="S34" s="12">
        <f t="shared" si="0"/>
        <v>1057.0628135025024</v>
      </c>
    </row>
    <row r="35" spans="1:19" x14ac:dyDescent="0.35">
      <c r="A35" s="6">
        <v>1988</v>
      </c>
      <c r="B35" s="3">
        <v>71.413319650156907</v>
      </c>
      <c r="C35" s="3">
        <v>560.38962736876101</v>
      </c>
      <c r="D35" s="3">
        <v>0</v>
      </c>
      <c r="E35" s="3">
        <v>9.4666391844779945</v>
      </c>
      <c r="F35" s="3">
        <v>58.558826144156477</v>
      </c>
      <c r="G35" s="3">
        <v>0</v>
      </c>
      <c r="H35" s="3">
        <v>26.201474320407986</v>
      </c>
      <c r="I35" s="3">
        <v>22.656534904924424</v>
      </c>
      <c r="J35" s="3">
        <v>52.865248111490594</v>
      </c>
      <c r="K35" s="3">
        <v>53.918481459512407</v>
      </c>
      <c r="L35" s="3">
        <v>14.582228550909083</v>
      </c>
      <c r="M35" s="3">
        <v>14.582228550909083</v>
      </c>
      <c r="N35" s="3">
        <v>10.055831143157775</v>
      </c>
      <c r="O35" s="3">
        <v>0.99547709682727159</v>
      </c>
      <c r="P35" s="9">
        <v>7.7087601427653256</v>
      </c>
      <c r="Q35" s="3">
        <v>54.203812372485842</v>
      </c>
      <c r="R35" s="3">
        <v>0</v>
      </c>
      <c r="S35" s="12">
        <f t="shared" si="0"/>
        <v>957.59848900094232</v>
      </c>
    </row>
    <row r="36" spans="1:19" x14ac:dyDescent="0.35">
      <c r="A36" s="6">
        <v>1987</v>
      </c>
      <c r="B36" s="3">
        <v>22.411728166214647</v>
      </c>
      <c r="C36" s="3">
        <v>363.9320680781168</v>
      </c>
      <c r="D36" s="3">
        <v>0</v>
      </c>
      <c r="E36" s="3">
        <v>4.8260350014291094</v>
      </c>
      <c r="F36" s="3">
        <v>50.645869066805297</v>
      </c>
      <c r="G36" s="3">
        <v>0</v>
      </c>
      <c r="H36" s="3">
        <v>13.95524770311922</v>
      </c>
      <c r="I36" s="3">
        <v>20.890602619599871</v>
      </c>
      <c r="J36" s="3">
        <v>48.744739445733096</v>
      </c>
      <c r="K36" s="3">
        <v>49.203993663449232</v>
      </c>
      <c r="L36" s="3">
        <v>11.482626207203721</v>
      </c>
      <c r="M36" s="3">
        <v>11.482626207203721</v>
      </c>
      <c r="N36" s="3">
        <v>6.0854930154230562</v>
      </c>
      <c r="O36" s="3">
        <v>1.0545090950389624</v>
      </c>
      <c r="P36" s="9">
        <v>6.1214949779189105</v>
      </c>
      <c r="Q36" s="3">
        <v>55.89556505057115</v>
      </c>
      <c r="R36" s="3">
        <v>0</v>
      </c>
      <c r="S36" s="12">
        <f t="shared" si="0"/>
        <v>666.73259829782648</v>
      </c>
    </row>
    <row r="37" spans="1:19" x14ac:dyDescent="0.35">
      <c r="A37" s="6">
        <v>1986</v>
      </c>
      <c r="B37" s="3">
        <v>46.809646835380455</v>
      </c>
      <c r="C37" s="3">
        <v>519.39880031875271</v>
      </c>
      <c r="D37" s="3">
        <v>0</v>
      </c>
      <c r="E37" s="3">
        <v>4.9122035871240044</v>
      </c>
      <c r="F37" s="3">
        <v>47.900902854542416</v>
      </c>
      <c r="G37" s="3">
        <v>0</v>
      </c>
      <c r="H37" s="3">
        <v>11.605929456033341</v>
      </c>
      <c r="I37" s="3">
        <v>31.086596491131392</v>
      </c>
      <c r="J37" s="3">
        <v>72.535391812639858</v>
      </c>
      <c r="K37" s="3">
        <v>57.460842519659444</v>
      </c>
      <c r="L37" s="3">
        <v>13.336689617612491</v>
      </c>
      <c r="M37" s="3">
        <v>13.336689617612491</v>
      </c>
      <c r="N37" s="3">
        <v>5.0286915215858414</v>
      </c>
      <c r="O37" s="3">
        <v>0.70112112577086794</v>
      </c>
      <c r="P37" s="9">
        <v>4.6684406667182188</v>
      </c>
      <c r="Q37" s="3">
        <v>62.120064834918395</v>
      </c>
      <c r="R37" s="3">
        <v>0</v>
      </c>
      <c r="S37" s="12">
        <f t="shared" si="0"/>
        <v>890.90201125948204</v>
      </c>
    </row>
    <row r="38" spans="1:19" x14ac:dyDescent="0.35">
      <c r="A38" s="6">
        <v>1985</v>
      </c>
      <c r="B38" s="3">
        <v>18.451812350418923</v>
      </c>
      <c r="C38" s="3">
        <v>409.84669742372029</v>
      </c>
      <c r="D38" s="3">
        <v>0</v>
      </c>
      <c r="E38" s="3">
        <v>2.0684206460371963</v>
      </c>
      <c r="F38" s="3">
        <v>32.000744998142423</v>
      </c>
      <c r="G38" s="3">
        <v>0</v>
      </c>
      <c r="H38" s="3">
        <v>10.569825145686922</v>
      </c>
      <c r="I38" s="3">
        <v>20.403796880891178</v>
      </c>
      <c r="J38" s="3">
        <v>47.608859388746147</v>
      </c>
      <c r="K38" s="3">
        <v>31.404651454787878</v>
      </c>
      <c r="L38" s="3">
        <v>7.9552299308982031</v>
      </c>
      <c r="M38" s="3">
        <v>7.9552299308982031</v>
      </c>
      <c r="N38" s="3">
        <v>2.7186913940169846</v>
      </c>
      <c r="O38" s="3">
        <v>0.24418659919583385</v>
      </c>
      <c r="P38" s="9">
        <v>1.728043284903191</v>
      </c>
      <c r="Q38" s="3"/>
      <c r="R38" s="3"/>
      <c r="S38" s="12">
        <f t="shared" si="0"/>
        <v>592.95618942834335</v>
      </c>
    </row>
    <row r="39" spans="1:19" x14ac:dyDescent="0.35">
      <c r="A39" s="6">
        <v>1984</v>
      </c>
      <c r="B39" s="3">
        <v>18.519077592038688</v>
      </c>
      <c r="C39" s="3">
        <v>299.86411446218699</v>
      </c>
      <c r="D39" s="3">
        <v>0</v>
      </c>
      <c r="E39" s="3">
        <v>1.5969099660548778</v>
      </c>
      <c r="F39" s="3">
        <v>22.911737539410769</v>
      </c>
      <c r="G39" s="3">
        <v>0</v>
      </c>
      <c r="H39" s="3">
        <v>8.6239194649128752</v>
      </c>
      <c r="I39" s="3">
        <v>15.813772816176686</v>
      </c>
      <c r="J39" s="3">
        <v>36.89880323774598</v>
      </c>
      <c r="K39" s="3">
        <v>21.686548843698976</v>
      </c>
      <c r="L39" s="3">
        <v>6.0927439032367348</v>
      </c>
      <c r="M39" s="3">
        <v>6.0927439032367348</v>
      </c>
      <c r="N39" s="3">
        <v>2.2122449637482786</v>
      </c>
      <c r="O39" s="3">
        <v>0.38894024402606814</v>
      </c>
      <c r="P39" s="9">
        <v>2.2405315269501678</v>
      </c>
      <c r="Q39" s="3"/>
      <c r="R39" s="3"/>
      <c r="S39" s="12">
        <f t="shared" si="0"/>
        <v>442.94208846342383</v>
      </c>
    </row>
    <row r="40" spans="1:19" x14ac:dyDescent="0.35">
      <c r="A40" s="6">
        <v>1983</v>
      </c>
      <c r="B40" s="3">
        <v>40.25676719720218</v>
      </c>
      <c r="C40" s="3">
        <v>295.82177179635039</v>
      </c>
      <c r="D40" s="3">
        <v>0</v>
      </c>
      <c r="E40" s="3">
        <v>2.7300052321094017</v>
      </c>
      <c r="F40" s="3">
        <v>12.95842200056301</v>
      </c>
      <c r="G40" s="3">
        <v>0</v>
      </c>
      <c r="H40" s="3">
        <v>7.9159193556734433</v>
      </c>
      <c r="I40" s="3">
        <v>13.05127099231844</v>
      </c>
      <c r="J40" s="3">
        <v>30.45296564874311</v>
      </c>
      <c r="K40" s="3">
        <v>18.604856262263183</v>
      </c>
      <c r="L40" s="3">
        <v>4.9800990486295404</v>
      </c>
      <c r="M40" s="3">
        <v>4.9800990486295404</v>
      </c>
      <c r="N40" s="3">
        <v>1.2730303643096432</v>
      </c>
      <c r="O40" s="3">
        <v>0.17294488095319849</v>
      </c>
      <c r="P40" s="9">
        <v>1.7862302115492112</v>
      </c>
      <c r="Q40" s="3"/>
      <c r="R40" s="3"/>
      <c r="S40" s="12">
        <f t="shared" si="0"/>
        <v>434.9843820392943</v>
      </c>
    </row>
    <row r="41" spans="1:19" x14ac:dyDescent="0.35">
      <c r="A41" s="6">
        <v>1982</v>
      </c>
      <c r="B41" s="3">
        <v>158.85187947478005</v>
      </c>
      <c r="C41" s="3">
        <v>98.40758968500468</v>
      </c>
      <c r="D41" s="3">
        <v>0</v>
      </c>
      <c r="E41" s="3">
        <v>5.3174371991688671</v>
      </c>
      <c r="F41" s="3">
        <v>5.0448301480124682</v>
      </c>
      <c r="G41" s="3">
        <v>0</v>
      </c>
      <c r="H41" s="3">
        <v>12.259608229783824</v>
      </c>
      <c r="I41" s="3">
        <v>14.861992727313732</v>
      </c>
      <c r="J41" s="3">
        <v>34.677983030398686</v>
      </c>
      <c r="K41" s="3">
        <v>21.295401641660629</v>
      </c>
      <c r="L41" s="3">
        <v>4.6102215556259409</v>
      </c>
      <c r="M41" s="3">
        <v>4.6102215556259409</v>
      </c>
      <c r="N41" s="3">
        <v>1.6596925223160388</v>
      </c>
      <c r="O41" s="3">
        <v>0.2497179407032887</v>
      </c>
      <c r="P41" s="9">
        <v>1.8352405074970102</v>
      </c>
      <c r="Q41" s="3"/>
      <c r="R41" s="3"/>
      <c r="S41" s="12">
        <f t="shared" si="0"/>
        <v>363.68181621789125</v>
      </c>
    </row>
    <row r="42" spans="1:19" x14ac:dyDescent="0.35">
      <c r="A42" s="6">
        <v>1981</v>
      </c>
      <c r="B42" s="4">
        <v>130.67653562447552</v>
      </c>
      <c r="C42" s="4">
        <v>49.006302784402443</v>
      </c>
      <c r="D42" s="4">
        <v>0</v>
      </c>
      <c r="E42" s="4">
        <v>6.0044369002314895</v>
      </c>
      <c r="F42" s="4">
        <v>1.8609438212651546</v>
      </c>
      <c r="G42" s="4">
        <v>0</v>
      </c>
      <c r="H42" s="4">
        <v>8.7843074714710028</v>
      </c>
      <c r="I42" s="4">
        <v>18.691519970813619</v>
      </c>
      <c r="J42" s="4">
        <v>43.613546598565087</v>
      </c>
      <c r="K42" s="4">
        <v>29.546655776532372</v>
      </c>
      <c r="L42" s="4">
        <v>5.1371313558504355</v>
      </c>
      <c r="M42" s="4">
        <v>5.1371313558504355</v>
      </c>
      <c r="N42" s="4">
        <v>1.4397913801440929</v>
      </c>
      <c r="O42" s="4">
        <v>0.42179866512685416</v>
      </c>
      <c r="P42" s="8">
        <v>1.3583252527370073</v>
      </c>
      <c r="Q42" s="4"/>
      <c r="R42" s="4"/>
      <c r="S42" s="12">
        <f t="shared" si="0"/>
        <v>301.67842695746555</v>
      </c>
    </row>
    <row r="43" spans="1:19" s="4" customFormat="1" x14ac:dyDescent="0.35">
      <c r="A43" s="14" t="s">
        <v>19</v>
      </c>
      <c r="B43" s="4">
        <f>SUM(B2:B42)</f>
        <v>92594.294825463934</v>
      </c>
      <c r="C43" s="4">
        <f t="shared" ref="C43:R43" si="1">SUM(C2:C42)</f>
        <v>5804.2935070879121</v>
      </c>
      <c r="D43" s="4">
        <f t="shared" si="1"/>
        <v>376911.01687625301</v>
      </c>
      <c r="E43" s="4">
        <f t="shared" si="1"/>
        <v>12139.375219267171</v>
      </c>
      <c r="F43" s="4">
        <f t="shared" si="1"/>
        <v>579.25501830095141</v>
      </c>
      <c r="G43" s="4">
        <f t="shared" si="1"/>
        <v>39064.529188074179</v>
      </c>
      <c r="H43" s="4">
        <f t="shared" si="1"/>
        <v>23945.590222287879</v>
      </c>
      <c r="I43" s="4">
        <f t="shared" si="1"/>
        <v>1586.9403706502276</v>
      </c>
      <c r="J43" s="4">
        <f t="shared" si="1"/>
        <v>5277.0889071024239</v>
      </c>
      <c r="K43" s="4">
        <f t="shared" si="1"/>
        <v>3117.6404557877272</v>
      </c>
      <c r="L43" s="4">
        <f t="shared" si="1"/>
        <v>6258.4710530105849</v>
      </c>
      <c r="M43" s="4">
        <f t="shared" si="1"/>
        <v>8030.9856886574844</v>
      </c>
      <c r="N43" s="4">
        <f t="shared" si="1"/>
        <v>2464.9279310020438</v>
      </c>
      <c r="O43" s="4">
        <f t="shared" si="1"/>
        <v>636.38662434204343</v>
      </c>
      <c r="P43" s="4">
        <f t="shared" si="1"/>
        <v>1110.9354615506336</v>
      </c>
      <c r="Q43" s="4">
        <f t="shared" si="1"/>
        <v>91956.383070459327</v>
      </c>
      <c r="R43" s="4">
        <f t="shared" si="1"/>
        <v>57436.111863733218</v>
      </c>
      <c r="S43" s="12">
        <f>SUM(B43:R43)</f>
        <v>728914.22628303093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topLeftCell="Q34" workbookViewId="0">
      <selection activeCell="C49" sqref="C49"/>
    </sheetView>
  </sheetViews>
  <sheetFormatPr defaultColWidth="18.7265625" defaultRowHeight="14.5" x14ac:dyDescent="0.35"/>
  <cols>
    <col min="2" max="18" width="11.54296875" customWidth="1"/>
    <col min="19" max="19" width="11.90625" customWidth="1"/>
  </cols>
  <sheetData>
    <row r="1" spans="1:137" ht="43.5" x14ac:dyDescent="0.35">
      <c r="A1" s="13" t="s">
        <v>17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18</v>
      </c>
      <c r="S1" s="11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35">
      <c r="A2" s="6">
        <v>2021</v>
      </c>
      <c r="B2" s="7">
        <v>267.08415482017017</v>
      </c>
      <c r="C2" s="7">
        <v>0</v>
      </c>
      <c r="D2" s="7">
        <v>6136.9063701361538</v>
      </c>
      <c r="E2" s="7">
        <v>6.8237355812030103</v>
      </c>
      <c r="F2" s="7">
        <v>0</v>
      </c>
      <c r="G2" s="7">
        <v>639.01574999829711</v>
      </c>
      <c r="H2" s="7">
        <v>948.97271289510627</v>
      </c>
      <c r="I2" s="7">
        <v>45.473370229282025</v>
      </c>
      <c r="J2" s="7">
        <v>124.94512326601036</v>
      </c>
      <c r="K2" s="7">
        <v>111.67850212031949</v>
      </c>
      <c r="L2" s="7">
        <v>300.22662258319554</v>
      </c>
      <c r="M2" s="7">
        <v>639.39994968734334</v>
      </c>
      <c r="N2" s="7">
        <v>22.780673602709896</v>
      </c>
      <c r="O2" s="7">
        <v>10.113159448342619</v>
      </c>
      <c r="P2" s="10">
        <v>19.235854827002161</v>
      </c>
      <c r="Q2" s="7">
        <v>2267.2319630039437</v>
      </c>
      <c r="R2" s="7">
        <v>2793.7058190355792</v>
      </c>
      <c r="S2" s="12">
        <f>SUM(B2:R2)</f>
        <v>14333.593761234661</v>
      </c>
    </row>
    <row r="3" spans="1:137" x14ac:dyDescent="0.35">
      <c r="A3" s="6">
        <v>2020</v>
      </c>
      <c r="B3" s="3">
        <v>403.05233500495677</v>
      </c>
      <c r="C3" s="3">
        <v>0</v>
      </c>
      <c r="D3" s="3">
        <v>7564.5169752374995</v>
      </c>
      <c r="E3" s="3">
        <v>3.4636494423264015</v>
      </c>
      <c r="F3" s="3">
        <v>0</v>
      </c>
      <c r="G3" s="3">
        <v>552.34147236133026</v>
      </c>
      <c r="H3" s="3">
        <v>862.82546168803424</v>
      </c>
      <c r="I3" s="3">
        <v>28.550780992243698</v>
      </c>
      <c r="J3" s="3">
        <v>79.840776900441313</v>
      </c>
      <c r="K3" s="3">
        <v>77.344533753578375</v>
      </c>
      <c r="L3" s="3">
        <v>211.04955730741915</v>
      </c>
      <c r="M3" s="3">
        <v>400.29599087895815</v>
      </c>
      <c r="N3" s="3">
        <v>26.136678797731562</v>
      </c>
      <c r="O3" s="3">
        <v>11.214476386917253</v>
      </c>
      <c r="P3" s="9">
        <v>13.370131051973722</v>
      </c>
      <c r="Q3" s="3">
        <v>1682.9533546191967</v>
      </c>
      <c r="R3" s="3">
        <v>1858.3139131288083</v>
      </c>
      <c r="S3" s="12">
        <f>SUM(B3:R3)</f>
        <v>13775.270087551413</v>
      </c>
    </row>
    <row r="4" spans="1:137" x14ac:dyDescent="0.35">
      <c r="A4" s="6">
        <v>2019</v>
      </c>
      <c r="B4" s="3">
        <v>554.35962882205001</v>
      </c>
      <c r="C4" s="3">
        <v>0</v>
      </c>
      <c r="D4" s="3">
        <v>12116.214454132916</v>
      </c>
      <c r="E4" s="3">
        <v>3.2347640913571403</v>
      </c>
      <c r="F4" s="3">
        <v>0</v>
      </c>
      <c r="G4" s="3">
        <v>783.30478967819113</v>
      </c>
      <c r="H4" s="3">
        <v>1032.1882115824124</v>
      </c>
      <c r="I4" s="3">
        <v>27.340254713178378</v>
      </c>
      <c r="J4" s="3">
        <v>98.629330086793075</v>
      </c>
      <c r="K4" s="3">
        <v>104.37844906853601</v>
      </c>
      <c r="L4" s="3">
        <v>241.80368576546167</v>
      </c>
      <c r="M4" s="3">
        <v>530.15394224977797</v>
      </c>
      <c r="N4" s="3">
        <v>70.701371068674149</v>
      </c>
      <c r="O4" s="3">
        <v>20.461030664314944</v>
      </c>
      <c r="P4" s="9">
        <v>31.285417921798146</v>
      </c>
      <c r="Q4" s="3">
        <v>1769.8819970106447</v>
      </c>
      <c r="R4" s="3">
        <v>1864.8573577518309</v>
      </c>
      <c r="S4" s="12">
        <f t="shared" ref="S4:S42" si="0">SUM(B4:R4)</f>
        <v>19248.794684607936</v>
      </c>
    </row>
    <row r="5" spans="1:137" x14ac:dyDescent="0.35">
      <c r="A5" s="6">
        <v>2018</v>
      </c>
      <c r="B5" s="3">
        <v>641.67983254567389</v>
      </c>
      <c r="C5" s="3">
        <v>0</v>
      </c>
      <c r="D5" s="3">
        <v>11719.779108792089</v>
      </c>
      <c r="E5" s="3">
        <v>2.8037968506106812</v>
      </c>
      <c r="F5" s="3">
        <v>0</v>
      </c>
      <c r="G5" s="3">
        <v>764.37739591148113</v>
      </c>
      <c r="H5" s="3">
        <v>809.26102266171949</v>
      </c>
      <c r="I5" s="3">
        <v>28.483581678006839</v>
      </c>
      <c r="J5" s="3">
        <v>106.66018390186186</v>
      </c>
      <c r="K5" s="3">
        <v>67.306253979451029</v>
      </c>
      <c r="L5" s="3">
        <v>168.28606793404916</v>
      </c>
      <c r="M5" s="3">
        <v>375.31307622785488</v>
      </c>
      <c r="N5" s="3">
        <v>40.286967635466389</v>
      </c>
      <c r="O5" s="3">
        <v>18.937536190329677</v>
      </c>
      <c r="P5" s="9">
        <v>23.94429806410157</v>
      </c>
      <c r="Q5" s="3">
        <v>1520.5885926239914</v>
      </c>
      <c r="R5" s="3">
        <v>1401.7089223251476</v>
      </c>
      <c r="S5" s="12">
        <f t="shared" si="0"/>
        <v>17689.416637321832</v>
      </c>
    </row>
    <row r="6" spans="1:137" x14ac:dyDescent="0.35">
      <c r="A6" s="6">
        <v>2017</v>
      </c>
      <c r="B6" s="3">
        <v>540.62144600636884</v>
      </c>
      <c r="C6" s="3">
        <v>0</v>
      </c>
      <c r="D6" s="3">
        <v>9940.9874585579018</v>
      </c>
      <c r="E6" s="3">
        <v>3.7176138390481164</v>
      </c>
      <c r="F6" s="3">
        <v>0</v>
      </c>
      <c r="G6" s="3">
        <v>832.08313477094828</v>
      </c>
      <c r="H6" s="3">
        <v>666.36761841777252</v>
      </c>
      <c r="I6" s="3">
        <v>15.469866970409184</v>
      </c>
      <c r="J6" s="3">
        <v>98.901672244911282</v>
      </c>
      <c r="K6" s="3">
        <v>35.686170397648418</v>
      </c>
      <c r="L6" s="3">
        <v>110.82050156984066</v>
      </c>
      <c r="M6" s="3">
        <v>195.55318202139972</v>
      </c>
      <c r="N6" s="3">
        <v>19.869694975517923</v>
      </c>
      <c r="O6" s="3">
        <v>7.7011805316587836</v>
      </c>
      <c r="P6" s="9">
        <v>13.004364385651405</v>
      </c>
      <c r="Q6" s="3">
        <v>1083.7099308791778</v>
      </c>
      <c r="R6" s="3">
        <v>1115.1068504397124</v>
      </c>
      <c r="S6" s="12">
        <f t="shared" si="0"/>
        <v>14679.600686007965</v>
      </c>
    </row>
    <row r="7" spans="1:137" x14ac:dyDescent="0.35">
      <c r="A7" s="6">
        <v>2016</v>
      </c>
      <c r="B7" s="3">
        <v>651.83773534885677</v>
      </c>
      <c r="C7" s="3">
        <v>0</v>
      </c>
      <c r="D7" s="3">
        <v>8704.5602381604203</v>
      </c>
      <c r="E7" s="3">
        <v>4.4464460490197535</v>
      </c>
      <c r="F7" s="3">
        <v>0</v>
      </c>
      <c r="G7" s="3">
        <v>772.34286498113488</v>
      </c>
      <c r="H7" s="3">
        <v>559.31631925711952</v>
      </c>
      <c r="I7" s="3">
        <v>13.929268209713241</v>
      </c>
      <c r="J7" s="3">
        <v>82.44336250399293</v>
      </c>
      <c r="K7" s="3">
        <v>23.224224122811091</v>
      </c>
      <c r="L7" s="3">
        <v>87.630632517817602</v>
      </c>
      <c r="M7" s="3">
        <v>121.01874610934225</v>
      </c>
      <c r="N7" s="3">
        <v>20.171234990272534</v>
      </c>
      <c r="O7" s="3">
        <v>5.7642393256717472</v>
      </c>
      <c r="P7" s="9">
        <v>10.09102146950411</v>
      </c>
      <c r="Q7" s="3">
        <v>602.92844624612678</v>
      </c>
      <c r="R7" s="3">
        <v>960.4853388723991</v>
      </c>
      <c r="S7" s="12">
        <f t="shared" si="0"/>
        <v>12620.190118164202</v>
      </c>
    </row>
    <row r="8" spans="1:137" x14ac:dyDescent="0.35">
      <c r="A8" s="6">
        <v>2015</v>
      </c>
      <c r="B8" s="3">
        <v>902.1070247837207</v>
      </c>
      <c r="C8" s="3">
        <v>0</v>
      </c>
      <c r="D8" s="3">
        <v>11044.684919599302</v>
      </c>
      <c r="E8" s="3">
        <v>11.941204548196589</v>
      </c>
      <c r="F8" s="3">
        <v>0</v>
      </c>
      <c r="G8" s="3">
        <v>924.57011976255887</v>
      </c>
      <c r="H8" s="3">
        <v>619.12970210489073</v>
      </c>
      <c r="I8" s="3">
        <v>15.202522404172068</v>
      </c>
      <c r="J8" s="3">
        <v>113.97613419713198</v>
      </c>
      <c r="K8" s="3">
        <v>36.166601141632647</v>
      </c>
      <c r="L8" s="3">
        <v>131.85977687521114</v>
      </c>
      <c r="M8" s="3">
        <v>136.30929562765152</v>
      </c>
      <c r="N8" s="3">
        <v>34.952110114215181</v>
      </c>
      <c r="O8" s="3">
        <v>8.3890210912822596</v>
      </c>
      <c r="P8" s="9">
        <v>20.991852623354362</v>
      </c>
      <c r="Q8" s="3">
        <v>930.97309941202707</v>
      </c>
      <c r="R8" s="3">
        <v>1183.3550803086239</v>
      </c>
      <c r="S8" s="12">
        <f t="shared" si="0"/>
        <v>16114.60846459397</v>
      </c>
    </row>
    <row r="9" spans="1:137" x14ac:dyDescent="0.35">
      <c r="A9" s="6">
        <v>2014</v>
      </c>
      <c r="B9" s="3">
        <v>1126.0036846269359</v>
      </c>
      <c r="C9" s="3">
        <v>0</v>
      </c>
      <c r="D9" s="3">
        <v>13610.835575115785</v>
      </c>
      <c r="E9" s="3">
        <v>21.265016817579898</v>
      </c>
      <c r="F9" s="3">
        <v>0</v>
      </c>
      <c r="G9" s="3">
        <v>1329.7149426476649</v>
      </c>
      <c r="H9" s="3">
        <v>760.46874671072408</v>
      </c>
      <c r="I9" s="3">
        <v>11.81575820415844</v>
      </c>
      <c r="J9" s="3">
        <v>131.99643910037116</v>
      </c>
      <c r="K9" s="3">
        <v>55.054115639776491</v>
      </c>
      <c r="L9" s="3">
        <v>208.61592763735484</v>
      </c>
      <c r="M9" s="3">
        <v>245.05322934890356</v>
      </c>
      <c r="N9" s="3">
        <v>92.232629159442595</v>
      </c>
      <c r="O9" s="3">
        <v>19.663730852448627</v>
      </c>
      <c r="P9" s="9">
        <v>42.571282191161302</v>
      </c>
      <c r="Q9" s="3">
        <v>1096.5600098538091</v>
      </c>
      <c r="R9" s="3">
        <v>1059.7125494084407</v>
      </c>
      <c r="S9" s="12">
        <f t="shared" si="0"/>
        <v>19811.563637314557</v>
      </c>
    </row>
    <row r="10" spans="1:137" x14ac:dyDescent="0.35">
      <c r="A10" s="6">
        <v>2013</v>
      </c>
      <c r="B10" s="3">
        <v>1180.6896439328434</v>
      </c>
      <c r="C10" s="3">
        <v>0</v>
      </c>
      <c r="D10" s="3">
        <v>15049.489158710396</v>
      </c>
      <c r="E10" s="3">
        <v>32.714589236480315</v>
      </c>
      <c r="F10" s="3">
        <v>0</v>
      </c>
      <c r="G10" s="3">
        <v>1377.0979356749826</v>
      </c>
      <c r="H10" s="3">
        <v>784.58011069006261</v>
      </c>
      <c r="I10" s="3">
        <v>17.749455664402099</v>
      </c>
      <c r="J10" s="3">
        <v>129.66369419095366</v>
      </c>
      <c r="K10" s="3">
        <v>36.639438600412397</v>
      </c>
      <c r="L10" s="3">
        <v>183.67835294477163</v>
      </c>
      <c r="M10" s="3">
        <v>252.94756395634883</v>
      </c>
      <c r="N10" s="3">
        <v>71.593875211523482</v>
      </c>
      <c r="O10" s="3">
        <v>17.31496788473013</v>
      </c>
      <c r="P10" s="9">
        <v>27.233595364041989</v>
      </c>
      <c r="Q10" s="3">
        <v>1069.4641487003069</v>
      </c>
      <c r="R10" s="3">
        <v>1017.6655737543332</v>
      </c>
      <c r="S10" s="12">
        <f t="shared" si="0"/>
        <v>21248.522104516589</v>
      </c>
    </row>
    <row r="11" spans="1:137" x14ac:dyDescent="0.35">
      <c r="A11" s="6">
        <v>2012</v>
      </c>
      <c r="B11" s="3">
        <v>1813.9066800139187</v>
      </c>
      <c r="C11" s="3">
        <v>0</v>
      </c>
      <c r="D11" s="3">
        <v>13826.91261860496</v>
      </c>
      <c r="E11" s="3">
        <v>66.829427914715069</v>
      </c>
      <c r="F11" s="3">
        <v>0</v>
      </c>
      <c r="G11" s="3">
        <v>1424.5044595181225</v>
      </c>
      <c r="H11" s="3">
        <v>695.64467727330327</v>
      </c>
      <c r="I11" s="3">
        <v>19.689800282290442</v>
      </c>
      <c r="J11" s="3">
        <v>115.35961935724718</v>
      </c>
      <c r="K11" s="3">
        <v>41.248090384032707</v>
      </c>
      <c r="L11" s="3">
        <v>163.9717578532366</v>
      </c>
      <c r="M11" s="3">
        <v>179.28081309664429</v>
      </c>
      <c r="N11" s="3">
        <v>81.253973538962981</v>
      </c>
      <c r="O11" s="3">
        <v>18.963255469791822</v>
      </c>
      <c r="P11" s="9">
        <v>25.616825839518881</v>
      </c>
      <c r="Q11" s="3">
        <v>1486.8860947143382</v>
      </c>
      <c r="R11" s="3">
        <v>1081.975316236241</v>
      </c>
      <c r="S11" s="12">
        <f t="shared" si="0"/>
        <v>21042.043410097322</v>
      </c>
    </row>
    <row r="12" spans="1:137" x14ac:dyDescent="0.35">
      <c r="A12" s="6">
        <v>2011</v>
      </c>
      <c r="B12" s="3">
        <v>1157.0551000471194</v>
      </c>
      <c r="C12" s="3">
        <v>0</v>
      </c>
      <c r="D12" s="3">
        <v>12452.891383240634</v>
      </c>
      <c r="E12" s="3">
        <v>853.185711942745</v>
      </c>
      <c r="F12" s="3">
        <v>0</v>
      </c>
      <c r="G12" s="3">
        <v>1860.0600293239133</v>
      </c>
      <c r="H12" s="3">
        <v>731.09254200639373</v>
      </c>
      <c r="I12" s="3">
        <v>30.639614113880977</v>
      </c>
      <c r="J12" s="3">
        <v>150.43478549228243</v>
      </c>
      <c r="K12" s="3">
        <v>56.332368229557048</v>
      </c>
      <c r="L12" s="3">
        <v>223.94203327810678</v>
      </c>
      <c r="M12" s="3">
        <v>206.87150154992634</v>
      </c>
      <c r="N12" s="3">
        <v>114.66649522758922</v>
      </c>
      <c r="O12" s="3">
        <v>25.270647180823957</v>
      </c>
      <c r="P12" s="9">
        <v>36.987264484563724</v>
      </c>
      <c r="Q12" s="3">
        <v>1916.3498095880689</v>
      </c>
      <c r="R12" s="3">
        <v>1309.6645350768129</v>
      </c>
      <c r="S12" s="12">
        <f t="shared" si="0"/>
        <v>21125.44382078241</v>
      </c>
    </row>
    <row r="13" spans="1:137" x14ac:dyDescent="0.35">
      <c r="A13" s="6">
        <v>2010</v>
      </c>
      <c r="B13" s="3">
        <v>668.88942148639399</v>
      </c>
      <c r="C13" s="3">
        <v>0</v>
      </c>
      <c r="D13" s="3">
        <v>12038.791681354523</v>
      </c>
      <c r="E13" s="3">
        <v>665.2950829339826</v>
      </c>
      <c r="F13" s="3">
        <v>0</v>
      </c>
      <c r="G13" s="3">
        <v>1492.5803760639603</v>
      </c>
      <c r="H13" s="3">
        <v>571.11644159224159</v>
      </c>
      <c r="I13" s="3">
        <v>32.896112919556629</v>
      </c>
      <c r="J13" s="3">
        <v>154.50372706800763</v>
      </c>
      <c r="K13" s="3">
        <v>63.78065778507203</v>
      </c>
      <c r="L13" s="3">
        <v>224.91760926394542</v>
      </c>
      <c r="M13" s="3">
        <v>233.54890127211343</v>
      </c>
      <c r="N13" s="3">
        <v>71.006693509585915</v>
      </c>
      <c r="O13" s="3">
        <v>16.262812393205518</v>
      </c>
      <c r="P13" s="9">
        <v>23.475252483194044</v>
      </c>
      <c r="Q13" s="3">
        <v>1385.0704949135413</v>
      </c>
      <c r="R13" s="3">
        <v>436.94037382561902</v>
      </c>
      <c r="S13" s="12">
        <f t="shared" si="0"/>
        <v>18079.075638864942</v>
      </c>
    </row>
    <row r="14" spans="1:137" x14ac:dyDescent="0.35">
      <c r="A14" s="6">
        <v>2009</v>
      </c>
      <c r="B14" s="3">
        <v>508.44716480574351</v>
      </c>
      <c r="C14" s="3">
        <v>0</v>
      </c>
      <c r="D14" s="3">
        <v>10751.207757031862</v>
      </c>
      <c r="E14" s="3">
        <v>461.85033101659434</v>
      </c>
      <c r="F14" s="3">
        <v>0</v>
      </c>
      <c r="G14" s="3">
        <v>1227.1420537013375</v>
      </c>
      <c r="H14" s="3">
        <v>389.77759634489593</v>
      </c>
      <c r="I14" s="3">
        <v>22.361977552589853</v>
      </c>
      <c r="J14" s="3">
        <v>86.344683684722881</v>
      </c>
      <c r="K14" s="3">
        <v>38.507459249616872</v>
      </c>
      <c r="L14" s="3">
        <v>116.40279692494818</v>
      </c>
      <c r="M14" s="3">
        <v>104.19409450963417</v>
      </c>
      <c r="N14" s="3">
        <v>42.878823825389645</v>
      </c>
      <c r="O14" s="3">
        <v>9.5660185537326452</v>
      </c>
      <c r="P14" s="9">
        <v>12.492954146120955</v>
      </c>
      <c r="Q14" s="3">
        <v>1694.7628046552559</v>
      </c>
      <c r="R14" s="3">
        <v>0</v>
      </c>
      <c r="S14" s="12">
        <f t="shared" si="0"/>
        <v>15465.936516002444</v>
      </c>
    </row>
    <row r="15" spans="1:137" x14ac:dyDescent="0.35">
      <c r="A15" s="6">
        <v>2008</v>
      </c>
      <c r="B15" s="3">
        <v>564.15676395948117</v>
      </c>
      <c r="C15" s="3">
        <v>0</v>
      </c>
      <c r="D15" s="3">
        <v>9187.9955994620268</v>
      </c>
      <c r="E15" s="3">
        <v>350.59063535049756</v>
      </c>
      <c r="F15" s="3">
        <v>0</v>
      </c>
      <c r="G15" s="3">
        <v>984.87214860274344</v>
      </c>
      <c r="H15" s="3">
        <v>358.72195567594599</v>
      </c>
      <c r="I15" s="3">
        <v>32.65614606194525</v>
      </c>
      <c r="J15" s="3">
        <v>92.303336797960327</v>
      </c>
      <c r="K15" s="3">
        <v>43.226396212493697</v>
      </c>
      <c r="L15" s="3">
        <v>135.70426758466328</v>
      </c>
      <c r="M15" s="3">
        <v>140.98757459145614</v>
      </c>
      <c r="N15" s="3">
        <v>53.407152023836296</v>
      </c>
      <c r="O15" s="3">
        <v>11.546681368655136</v>
      </c>
      <c r="P15" s="9">
        <v>21.055713084018159</v>
      </c>
      <c r="Q15" s="3">
        <v>2187.8624014581583</v>
      </c>
      <c r="R15" s="3">
        <v>0</v>
      </c>
      <c r="S15" s="12">
        <f t="shared" si="0"/>
        <v>14165.086772233881</v>
      </c>
    </row>
    <row r="16" spans="1:137" x14ac:dyDescent="0.35">
      <c r="A16" s="6">
        <v>2007</v>
      </c>
      <c r="B16" s="3">
        <v>825.87649679699928</v>
      </c>
      <c r="C16" s="3">
        <v>0</v>
      </c>
      <c r="D16" s="3">
        <v>7283.4807660699953</v>
      </c>
      <c r="E16" s="3">
        <v>237.88623182759585</v>
      </c>
      <c r="F16" s="3">
        <v>0</v>
      </c>
      <c r="G16" s="3">
        <v>701.38133450692544</v>
      </c>
      <c r="H16" s="3">
        <v>218.24993860398783</v>
      </c>
      <c r="I16" s="3">
        <v>30.052314485153058</v>
      </c>
      <c r="J16" s="3">
        <v>79.812747124783186</v>
      </c>
      <c r="K16" s="3">
        <v>39.777203816900837</v>
      </c>
      <c r="L16" s="3">
        <v>101.48141429301134</v>
      </c>
      <c r="M16" s="3">
        <v>97.450610454269864</v>
      </c>
      <c r="N16" s="3">
        <v>48.939995289153032</v>
      </c>
      <c r="O16" s="3">
        <v>11.821747834485908</v>
      </c>
      <c r="P16" s="9">
        <v>21.506543471024113</v>
      </c>
      <c r="Q16" s="3">
        <v>2255.7879441372711</v>
      </c>
      <c r="R16" s="3">
        <v>0</v>
      </c>
      <c r="S16" s="12">
        <f t="shared" si="0"/>
        <v>11953.505288711556</v>
      </c>
    </row>
    <row r="17" spans="1:19" x14ac:dyDescent="0.35">
      <c r="A17" s="6">
        <v>2006</v>
      </c>
      <c r="B17" s="3">
        <v>1017.4219597305486</v>
      </c>
      <c r="C17" s="3">
        <v>0</v>
      </c>
      <c r="D17" s="3">
        <v>4684.7158534113369</v>
      </c>
      <c r="E17" s="3">
        <v>198.62102349298638</v>
      </c>
      <c r="F17" s="3">
        <v>0</v>
      </c>
      <c r="G17" s="3">
        <v>446.4423310888659</v>
      </c>
      <c r="H17" s="3">
        <v>146.61945429726867</v>
      </c>
      <c r="I17" s="3">
        <v>26.611476070696096</v>
      </c>
      <c r="J17" s="3">
        <v>65.987584473442311</v>
      </c>
      <c r="K17" s="3">
        <v>32.56193184891594</v>
      </c>
      <c r="L17" s="3">
        <v>69.698511284070634</v>
      </c>
      <c r="M17" s="3">
        <v>65.478910973181598</v>
      </c>
      <c r="N17" s="3">
        <v>20.581331872032766</v>
      </c>
      <c r="O17" s="3">
        <v>6.3917740731898176</v>
      </c>
      <c r="P17" s="9">
        <v>9.6824990199615506</v>
      </c>
      <c r="Q17" s="3">
        <v>1774.3571000348991</v>
      </c>
      <c r="R17" s="3">
        <v>0</v>
      </c>
      <c r="S17" s="12">
        <f t="shared" si="0"/>
        <v>8565.1717416713964</v>
      </c>
    </row>
    <row r="18" spans="1:19" x14ac:dyDescent="0.35">
      <c r="A18" s="6">
        <v>2005</v>
      </c>
      <c r="B18" s="3">
        <v>1748.1651661176156</v>
      </c>
      <c r="C18" s="3">
        <v>161.69719274467013</v>
      </c>
      <c r="D18" s="3">
        <v>2555.3978245905919</v>
      </c>
      <c r="E18" s="3">
        <v>223.64213167800631</v>
      </c>
      <c r="F18" s="3">
        <v>3.773122241208267</v>
      </c>
      <c r="G18" s="3">
        <v>245.79603946582745</v>
      </c>
      <c r="H18" s="3">
        <v>119.06051918206539</v>
      </c>
      <c r="I18" s="3">
        <v>23.115786394686818</v>
      </c>
      <c r="J18" s="3">
        <v>58.974662436406227</v>
      </c>
      <c r="K18" s="3">
        <v>25.094084228002352</v>
      </c>
      <c r="L18" s="3">
        <v>68.979027455335242</v>
      </c>
      <c r="M18" s="3">
        <v>62.461932190629042</v>
      </c>
      <c r="N18" s="3">
        <v>23.028151482340171</v>
      </c>
      <c r="O18" s="3">
        <v>6.1789441849342204</v>
      </c>
      <c r="P18" s="9">
        <v>10.760414034341268</v>
      </c>
      <c r="Q18" s="3">
        <v>1193.0235266154432</v>
      </c>
      <c r="R18" s="3">
        <v>0</v>
      </c>
      <c r="S18" s="12">
        <f t="shared" si="0"/>
        <v>6529.1485250421028</v>
      </c>
    </row>
    <row r="19" spans="1:19" x14ac:dyDescent="0.35">
      <c r="A19" s="6">
        <v>2004</v>
      </c>
      <c r="B19" s="3">
        <v>2876.4570269298711</v>
      </c>
      <c r="C19" s="3">
        <v>66.059814491033293</v>
      </c>
      <c r="D19" s="3">
        <v>788.35216872519152</v>
      </c>
      <c r="E19" s="3">
        <v>261.71111084345273</v>
      </c>
      <c r="F19" s="3">
        <v>2.2211417667263378</v>
      </c>
      <c r="G19" s="3">
        <v>126.45737733080654</v>
      </c>
      <c r="H19" s="3">
        <v>105.6958419047191</v>
      </c>
      <c r="I19" s="3">
        <v>21.152215883745722</v>
      </c>
      <c r="J19" s="3">
        <v>56.215147320969784</v>
      </c>
      <c r="K19" s="3">
        <v>24.125306805771508</v>
      </c>
      <c r="L19" s="3">
        <v>62.43211772787248</v>
      </c>
      <c r="M19" s="3">
        <v>67.794847926193086</v>
      </c>
      <c r="N19" s="3">
        <v>24.124111038897645</v>
      </c>
      <c r="O19" s="3">
        <v>8.029718598747122</v>
      </c>
      <c r="P19" s="9">
        <v>13.650022257260723</v>
      </c>
      <c r="Q19" s="3">
        <v>793.79148991856459</v>
      </c>
      <c r="R19" s="3">
        <v>0</v>
      </c>
      <c r="S19" s="12">
        <f t="shared" si="0"/>
        <v>5298.2694594698223</v>
      </c>
    </row>
    <row r="20" spans="1:19" x14ac:dyDescent="0.35">
      <c r="A20" s="6">
        <v>2003</v>
      </c>
      <c r="B20" s="3">
        <v>3011.7595812136447</v>
      </c>
      <c r="C20" s="3">
        <v>29.734307333367159</v>
      </c>
      <c r="D20" s="3">
        <v>134.01623784016294</v>
      </c>
      <c r="E20" s="3">
        <v>253.60250321399238</v>
      </c>
      <c r="F20" s="3">
        <v>3.161780783448592</v>
      </c>
      <c r="G20" s="3">
        <v>21.042371461756026</v>
      </c>
      <c r="H20" s="3">
        <v>73.204644570899461</v>
      </c>
      <c r="I20" s="3">
        <v>13.822014798469773</v>
      </c>
      <c r="J20" s="3">
        <v>41.969518636579181</v>
      </c>
      <c r="K20" s="3">
        <v>19.964871077415246</v>
      </c>
      <c r="L20" s="3">
        <v>39.718000651534638</v>
      </c>
      <c r="M20" s="3">
        <v>40.487328113509122</v>
      </c>
      <c r="N20" s="3">
        <v>19.062931973584931</v>
      </c>
      <c r="O20" s="3">
        <v>7.1840958569440136</v>
      </c>
      <c r="P20" s="9">
        <v>8.5873548269476494</v>
      </c>
      <c r="Q20" s="3">
        <v>665.22906439744418</v>
      </c>
      <c r="R20" s="3">
        <v>0</v>
      </c>
      <c r="S20" s="12">
        <f t="shared" si="0"/>
        <v>4382.5466067497</v>
      </c>
    </row>
    <row r="21" spans="1:19" x14ac:dyDescent="0.35">
      <c r="A21" s="6">
        <v>2002</v>
      </c>
      <c r="B21" s="3">
        <v>2932.7870689428478</v>
      </c>
      <c r="C21" s="3">
        <v>41.408433495683099</v>
      </c>
      <c r="D21" s="3">
        <v>0</v>
      </c>
      <c r="E21" s="3">
        <v>231.32672420001751</v>
      </c>
      <c r="F21" s="3">
        <v>7.3140362309184299</v>
      </c>
      <c r="G21" s="3">
        <v>0</v>
      </c>
      <c r="H21" s="3">
        <v>64.643776037079391</v>
      </c>
      <c r="I21" s="3">
        <v>16.568494923319271</v>
      </c>
      <c r="J21" s="3">
        <v>44.068476297278465</v>
      </c>
      <c r="K21" s="3">
        <v>22.473176232930346</v>
      </c>
      <c r="L21" s="3">
        <v>34.652290313338497</v>
      </c>
      <c r="M21" s="3">
        <v>31.694278623852231</v>
      </c>
      <c r="N21" s="3">
        <v>14.168882429777135</v>
      </c>
      <c r="O21" s="3">
        <v>4.7046018047885942</v>
      </c>
      <c r="P21" s="9">
        <v>6.5759394679511392</v>
      </c>
      <c r="Q21" s="3">
        <v>570.29817732220931</v>
      </c>
      <c r="R21" s="3">
        <v>0</v>
      </c>
      <c r="S21" s="12">
        <f t="shared" si="0"/>
        <v>4022.6843563219918</v>
      </c>
    </row>
    <row r="22" spans="1:19" x14ac:dyDescent="0.35">
      <c r="A22" s="6">
        <v>2001</v>
      </c>
      <c r="B22" s="3">
        <v>3387.1994545066891</v>
      </c>
      <c r="C22" s="3">
        <v>13.16611581727568</v>
      </c>
      <c r="D22" s="3">
        <v>0</v>
      </c>
      <c r="E22" s="3">
        <v>340.50131108465115</v>
      </c>
      <c r="F22" s="3">
        <v>3.7030310309064198</v>
      </c>
      <c r="G22" s="3">
        <v>0</v>
      </c>
      <c r="H22" s="3">
        <v>116.62645431230351</v>
      </c>
      <c r="I22" s="3">
        <v>22.814915067648137</v>
      </c>
      <c r="J22" s="3">
        <v>53.234801824512481</v>
      </c>
      <c r="K22" s="3">
        <v>27.129065264021005</v>
      </c>
      <c r="L22" s="3">
        <v>36.381693483207059</v>
      </c>
      <c r="M22" s="3">
        <v>36.381693483207059</v>
      </c>
      <c r="N22" s="3">
        <v>12.246270217031295</v>
      </c>
      <c r="O22" s="3">
        <v>4.1132510652624097</v>
      </c>
      <c r="P22" s="9">
        <v>7.1423786306235799</v>
      </c>
      <c r="Q22" s="3">
        <v>512.13523058296937</v>
      </c>
      <c r="R22" s="3">
        <v>0</v>
      </c>
      <c r="S22" s="12">
        <f t="shared" si="0"/>
        <v>4572.7756663703085</v>
      </c>
    </row>
    <row r="23" spans="1:19" x14ac:dyDescent="0.35">
      <c r="A23" s="6">
        <v>2000</v>
      </c>
      <c r="B23" s="3">
        <v>2740.7240758318026</v>
      </c>
      <c r="C23" s="3">
        <v>8.0673854344315039</v>
      </c>
      <c r="D23" s="3">
        <v>0</v>
      </c>
      <c r="E23" s="3">
        <v>361.6324490720429</v>
      </c>
      <c r="F23" s="3">
        <v>0.44544662621892028</v>
      </c>
      <c r="G23" s="3">
        <v>0</v>
      </c>
      <c r="H23" s="3">
        <v>127.86952396084376</v>
      </c>
      <c r="I23" s="3">
        <v>24.507302406838271</v>
      </c>
      <c r="J23" s="3">
        <v>57.183705615955681</v>
      </c>
      <c r="K23" s="3">
        <v>53.858076041676945</v>
      </c>
      <c r="L23" s="3">
        <v>30.105397782662894</v>
      </c>
      <c r="M23" s="3">
        <v>30.105397782662894</v>
      </c>
      <c r="N23" s="3">
        <v>7.8663377025294068</v>
      </c>
      <c r="O23" s="3">
        <v>2.9752228843582671</v>
      </c>
      <c r="P23" s="9">
        <v>5.2672815331680276</v>
      </c>
      <c r="Q23" s="3">
        <v>379.53026231767643</v>
      </c>
      <c r="R23" s="3">
        <v>0</v>
      </c>
      <c r="S23" s="12">
        <f t="shared" si="0"/>
        <v>3830.1378649928683</v>
      </c>
    </row>
    <row r="24" spans="1:19" x14ac:dyDescent="0.35">
      <c r="A24" s="6">
        <v>1999</v>
      </c>
      <c r="B24" s="3">
        <v>2049.9309434003731</v>
      </c>
      <c r="C24" s="3">
        <v>9.2532594817996792</v>
      </c>
      <c r="D24" s="3">
        <v>0</v>
      </c>
      <c r="E24" s="3">
        <v>273.00763829323074</v>
      </c>
      <c r="F24" s="3">
        <v>0.76794636208379008</v>
      </c>
      <c r="G24" s="3">
        <v>0</v>
      </c>
      <c r="H24" s="3">
        <v>94.712776117786589</v>
      </c>
      <c r="I24" s="3">
        <v>17.578713750966596</v>
      </c>
      <c r="J24" s="3">
        <v>41.01699875225524</v>
      </c>
      <c r="K24" s="3">
        <v>42.350044586227284</v>
      </c>
      <c r="L24" s="3">
        <v>18.588141875299662</v>
      </c>
      <c r="M24" s="3">
        <v>18.588141875299662</v>
      </c>
      <c r="N24" s="3">
        <v>6.1437804472931097</v>
      </c>
      <c r="O24" s="3">
        <v>0.99428732861799585</v>
      </c>
      <c r="P24" s="9">
        <v>2.9279473718884721</v>
      </c>
      <c r="Q24" s="3">
        <v>252.93984778906491</v>
      </c>
      <c r="R24" s="3">
        <v>0</v>
      </c>
      <c r="S24" s="12">
        <f t="shared" si="0"/>
        <v>2828.8004674321874</v>
      </c>
    </row>
    <row r="25" spans="1:19" x14ac:dyDescent="0.35">
      <c r="A25" s="6">
        <v>1998</v>
      </c>
      <c r="B25" s="3">
        <v>1667.1715884005284</v>
      </c>
      <c r="C25" s="3">
        <v>0.67983309766381028</v>
      </c>
      <c r="D25" s="3">
        <v>0</v>
      </c>
      <c r="E25" s="3">
        <v>176.2706585245416</v>
      </c>
      <c r="F25" s="3">
        <v>0.12117702128344039</v>
      </c>
      <c r="G25" s="3">
        <v>0</v>
      </c>
      <c r="H25" s="3">
        <v>46.087235025996272</v>
      </c>
      <c r="I25" s="3">
        <v>12.834203969334865</v>
      </c>
      <c r="J25" s="3">
        <v>29.946475928447949</v>
      </c>
      <c r="K25" s="3">
        <v>38.985467028230516</v>
      </c>
      <c r="L25" s="3">
        <v>18.136624741100707</v>
      </c>
      <c r="M25" s="3">
        <v>18.136624741100707</v>
      </c>
      <c r="N25" s="3">
        <v>8.7783263876459205</v>
      </c>
      <c r="O25" s="3">
        <v>1.0590347684681121</v>
      </c>
      <c r="P25" s="9">
        <v>3.1454208973088571</v>
      </c>
      <c r="Q25" s="3">
        <v>201.00034964501123</v>
      </c>
      <c r="R25" s="3">
        <v>0</v>
      </c>
      <c r="S25" s="12">
        <f t="shared" si="0"/>
        <v>2222.3530201766621</v>
      </c>
    </row>
    <row r="26" spans="1:19" x14ac:dyDescent="0.35">
      <c r="A26" s="6">
        <v>1997</v>
      </c>
      <c r="B26" s="3">
        <v>2065.4262214605819</v>
      </c>
      <c r="C26" s="3">
        <v>0.9496662816064988</v>
      </c>
      <c r="D26" s="3">
        <v>0</v>
      </c>
      <c r="E26" s="3">
        <v>203.48294416660457</v>
      </c>
      <c r="F26" s="3">
        <v>0.17540594610735144</v>
      </c>
      <c r="G26" s="3">
        <v>0</v>
      </c>
      <c r="H26" s="3">
        <v>42.418214673415704</v>
      </c>
      <c r="I26" s="3">
        <v>12.376882971803795</v>
      </c>
      <c r="J26" s="3">
        <v>28.879393600875513</v>
      </c>
      <c r="K26" s="3">
        <v>35.829623860320339</v>
      </c>
      <c r="L26" s="3">
        <v>19.312954822215126</v>
      </c>
      <c r="M26" s="3">
        <v>19.312954822215126</v>
      </c>
      <c r="N26" s="3">
        <v>8.3386109588073403</v>
      </c>
      <c r="O26" s="3">
        <v>0.97440882713456656</v>
      </c>
      <c r="P26" s="9">
        <v>3.2974660024937879</v>
      </c>
      <c r="Q26" s="3">
        <v>186.5712441498809</v>
      </c>
      <c r="R26" s="3">
        <v>0</v>
      </c>
      <c r="S26" s="12">
        <f t="shared" si="0"/>
        <v>2627.345992544062</v>
      </c>
    </row>
    <row r="27" spans="1:19" x14ac:dyDescent="0.35">
      <c r="A27" s="6">
        <v>1996</v>
      </c>
      <c r="B27" s="3">
        <v>1720.192613413981</v>
      </c>
      <c r="C27" s="3">
        <v>6.7837868084325139</v>
      </c>
      <c r="D27" s="3">
        <v>0</v>
      </c>
      <c r="E27" s="3">
        <v>183.41784633773622</v>
      </c>
      <c r="F27" s="3">
        <v>0.67758664707384264</v>
      </c>
      <c r="G27" s="3">
        <v>0</v>
      </c>
      <c r="H27" s="3">
        <v>29.083147724943629</v>
      </c>
      <c r="I27" s="3">
        <v>9.1811245512767172</v>
      </c>
      <c r="J27" s="3">
        <v>21.422623952978999</v>
      </c>
      <c r="K27" s="3">
        <v>25.397584102776975</v>
      </c>
      <c r="L27" s="3">
        <v>13.843570673742178</v>
      </c>
      <c r="M27" s="3">
        <v>13.843570673742178</v>
      </c>
      <c r="N27" s="3">
        <v>6.0318123966165214</v>
      </c>
      <c r="O27" s="3">
        <v>0.24592562092240017</v>
      </c>
      <c r="P27" s="9">
        <v>1.9899628930393538</v>
      </c>
      <c r="Q27" s="3">
        <v>153.408622570463</v>
      </c>
      <c r="R27" s="3">
        <v>0</v>
      </c>
      <c r="S27" s="12">
        <f t="shared" si="0"/>
        <v>2185.5197783677254</v>
      </c>
    </row>
    <row r="28" spans="1:19" x14ac:dyDescent="0.35">
      <c r="A28" s="6">
        <v>1995</v>
      </c>
      <c r="B28" s="3">
        <v>1386.9627145252339</v>
      </c>
      <c r="C28" s="3">
        <v>28.773734475653292</v>
      </c>
      <c r="D28" s="3">
        <v>0</v>
      </c>
      <c r="E28" s="3">
        <v>132.6002988757001</v>
      </c>
      <c r="F28" s="3">
        <v>5.3666876980907574</v>
      </c>
      <c r="G28" s="3">
        <v>0</v>
      </c>
      <c r="H28" s="3">
        <v>32.618241708773986</v>
      </c>
      <c r="I28" s="3">
        <v>12.152808137826241</v>
      </c>
      <c r="J28" s="3">
        <v>28.356552321594453</v>
      </c>
      <c r="K28" s="3">
        <v>32.170139871006185</v>
      </c>
      <c r="L28" s="3">
        <v>17.302893768891444</v>
      </c>
      <c r="M28" s="3">
        <v>17.302893768891444</v>
      </c>
      <c r="N28" s="3">
        <v>7.3669609911686997</v>
      </c>
      <c r="O28" s="3">
        <v>0.3431551453980507</v>
      </c>
      <c r="P28" s="9">
        <v>3.9680334418563179</v>
      </c>
      <c r="Q28" s="3">
        <v>72.185557717812088</v>
      </c>
      <c r="R28" s="3">
        <v>0</v>
      </c>
      <c r="S28" s="12">
        <f t="shared" si="0"/>
        <v>1777.4706724478967</v>
      </c>
    </row>
    <row r="29" spans="1:19" x14ac:dyDescent="0.35">
      <c r="A29" s="6">
        <v>1994</v>
      </c>
      <c r="B29" s="3">
        <v>869.17875223357794</v>
      </c>
      <c r="C29" s="3">
        <v>88.615083303452892</v>
      </c>
      <c r="D29" s="3">
        <v>0</v>
      </c>
      <c r="E29" s="3">
        <v>69.499979815388954</v>
      </c>
      <c r="F29" s="3">
        <v>12.049678477559169</v>
      </c>
      <c r="G29" s="3">
        <v>0</v>
      </c>
      <c r="H29" s="3">
        <v>37.310816666974418</v>
      </c>
      <c r="I29" s="3">
        <v>8.4526702951709218</v>
      </c>
      <c r="J29" s="3">
        <v>19.722897355398768</v>
      </c>
      <c r="K29" s="3">
        <v>20.357224306248501</v>
      </c>
      <c r="L29" s="3">
        <v>13.692271177783519</v>
      </c>
      <c r="M29" s="3">
        <v>13.692271177783519</v>
      </c>
      <c r="N29" s="3">
        <v>4.4103795926178027</v>
      </c>
      <c r="O29" s="3">
        <v>0.15508021394378979</v>
      </c>
      <c r="P29" s="9">
        <v>2.2540019292223499</v>
      </c>
      <c r="Q29" s="3">
        <v>29.223169313188915</v>
      </c>
      <c r="R29" s="3">
        <v>0</v>
      </c>
      <c r="S29" s="12">
        <f t="shared" si="0"/>
        <v>1188.6142758583119</v>
      </c>
    </row>
    <row r="30" spans="1:19" x14ac:dyDescent="0.35">
      <c r="A30" s="6">
        <v>1993</v>
      </c>
      <c r="B30" s="3">
        <v>557.5923193950739</v>
      </c>
      <c r="C30" s="3">
        <v>168.20740985693899</v>
      </c>
      <c r="D30" s="3">
        <v>0</v>
      </c>
      <c r="E30" s="3">
        <v>47.006290227347819</v>
      </c>
      <c r="F30" s="3">
        <v>18.729522923037472</v>
      </c>
      <c r="G30" s="3">
        <v>0</v>
      </c>
      <c r="H30" s="3">
        <v>25.964959554387054</v>
      </c>
      <c r="I30" s="3">
        <v>6.1952487904555706</v>
      </c>
      <c r="J30" s="3">
        <v>14.455580511062919</v>
      </c>
      <c r="K30" s="3">
        <v>15.093287195869054</v>
      </c>
      <c r="L30" s="3">
        <v>10.268689805200649</v>
      </c>
      <c r="M30" s="3">
        <v>10.268689805200649</v>
      </c>
      <c r="N30" s="3">
        <v>4.9605486891156181</v>
      </c>
      <c r="O30" s="3">
        <v>0.24180413086105751</v>
      </c>
      <c r="P30" s="9">
        <v>2.4854832770820328</v>
      </c>
      <c r="Q30" s="3">
        <v>14.955021949733947</v>
      </c>
      <c r="R30" s="3">
        <v>0</v>
      </c>
      <c r="S30" s="12">
        <f t="shared" si="0"/>
        <v>896.42485611136681</v>
      </c>
    </row>
    <row r="31" spans="1:19" x14ac:dyDescent="0.35">
      <c r="A31" s="6">
        <v>1992</v>
      </c>
      <c r="B31" s="3">
        <v>298.71786099090104</v>
      </c>
      <c r="C31" s="3">
        <v>103.74255142359368</v>
      </c>
      <c r="D31" s="3">
        <v>0</v>
      </c>
      <c r="E31" s="3">
        <v>29.907685152778239</v>
      </c>
      <c r="F31" s="3">
        <v>13.486152169857666</v>
      </c>
      <c r="G31" s="3">
        <v>0</v>
      </c>
      <c r="H31" s="3">
        <v>14.118497659554045</v>
      </c>
      <c r="I31" s="3">
        <v>5.5519431755723447</v>
      </c>
      <c r="J31" s="3">
        <v>12.954534076335474</v>
      </c>
      <c r="K31" s="3">
        <v>13.001084336010452</v>
      </c>
      <c r="L31" s="3">
        <v>7.699119720267845</v>
      </c>
      <c r="M31" s="3">
        <v>7.699119720267845</v>
      </c>
      <c r="N31" s="3">
        <v>5.0991945708062181</v>
      </c>
      <c r="O31" s="3">
        <v>0.22910661889799827</v>
      </c>
      <c r="P31" s="9">
        <v>3.1836835453531633</v>
      </c>
      <c r="Q31" s="3">
        <v>10.847049184969771</v>
      </c>
      <c r="R31" s="3">
        <v>0</v>
      </c>
      <c r="S31" s="12">
        <f t="shared" si="0"/>
        <v>526.23758234516583</v>
      </c>
    </row>
    <row r="32" spans="1:19" x14ac:dyDescent="0.35">
      <c r="A32" s="6">
        <v>1991</v>
      </c>
      <c r="B32" s="3">
        <v>304.00946721672994</v>
      </c>
      <c r="C32" s="3">
        <v>78.655765774463902</v>
      </c>
      <c r="D32" s="3">
        <v>0</v>
      </c>
      <c r="E32" s="3">
        <v>36.135750920398735</v>
      </c>
      <c r="F32" s="3">
        <v>7.6080214502172865</v>
      </c>
      <c r="G32" s="3">
        <v>0</v>
      </c>
      <c r="H32" s="3">
        <v>12.781311448235488</v>
      </c>
      <c r="I32" s="3">
        <v>8.0302980464248535</v>
      </c>
      <c r="J32" s="3">
        <v>18.737362108324628</v>
      </c>
      <c r="K32" s="3">
        <v>15.367401267399561</v>
      </c>
      <c r="L32" s="3">
        <v>6.1920656497117115</v>
      </c>
      <c r="M32" s="3">
        <v>6.1920656497117115</v>
      </c>
      <c r="N32" s="3">
        <v>2.5049352787878187</v>
      </c>
      <c r="O32" s="3">
        <v>0.17680118295888256</v>
      </c>
      <c r="P32" s="9">
        <v>1.7010187887525554</v>
      </c>
      <c r="Q32" s="3">
        <v>18.131659884532446</v>
      </c>
      <c r="R32" s="3">
        <v>0</v>
      </c>
      <c r="S32" s="12">
        <f t="shared" si="0"/>
        <v>516.22392466664951</v>
      </c>
    </row>
    <row r="33" spans="1:19" x14ac:dyDescent="0.35">
      <c r="A33" s="6">
        <v>1990</v>
      </c>
      <c r="B33" s="3">
        <v>263.52877210465539</v>
      </c>
      <c r="C33" s="3">
        <v>32.839758315661619</v>
      </c>
      <c r="D33" s="3">
        <v>0</v>
      </c>
      <c r="E33" s="3">
        <v>30.592086251805956</v>
      </c>
      <c r="F33" s="3">
        <v>4.3756542810154944</v>
      </c>
      <c r="G33" s="3">
        <v>0</v>
      </c>
      <c r="H33" s="3">
        <v>13.384644774730024</v>
      </c>
      <c r="I33" s="3">
        <v>6.4547288546464587</v>
      </c>
      <c r="J33" s="3">
        <v>15.061033994175089</v>
      </c>
      <c r="K33" s="3">
        <v>13.256266504089636</v>
      </c>
      <c r="L33" s="3">
        <v>5.2290376074246314</v>
      </c>
      <c r="M33" s="3">
        <v>5.2290376074246314</v>
      </c>
      <c r="N33" s="3">
        <v>1.9294375471909397</v>
      </c>
      <c r="O33" s="3">
        <v>0.19274298078078153</v>
      </c>
      <c r="P33" s="9">
        <v>1.8097032712513723</v>
      </c>
      <c r="Q33" s="3">
        <v>19.435225401252975</v>
      </c>
      <c r="R33" s="3">
        <v>0</v>
      </c>
      <c r="S33" s="12">
        <f t="shared" si="0"/>
        <v>413.31812949610503</v>
      </c>
    </row>
    <row r="34" spans="1:19" x14ac:dyDescent="0.35">
      <c r="A34" s="6">
        <v>1989</v>
      </c>
      <c r="B34" s="3">
        <v>115.81941684962155</v>
      </c>
      <c r="C34" s="3">
        <v>165.08857126424414</v>
      </c>
      <c r="D34" s="3">
        <v>0</v>
      </c>
      <c r="E34" s="3">
        <v>14.258714531221715</v>
      </c>
      <c r="F34" s="3">
        <v>16.88656415023382</v>
      </c>
      <c r="G34" s="3">
        <v>0</v>
      </c>
      <c r="H34" s="3">
        <v>12.704539640023709</v>
      </c>
      <c r="I34" s="3">
        <v>7.3220737426848039</v>
      </c>
      <c r="J34" s="3">
        <v>17.084838732931182</v>
      </c>
      <c r="K34" s="3">
        <v>16.585318193333745</v>
      </c>
      <c r="L34" s="3">
        <v>5.1188332658130129</v>
      </c>
      <c r="M34" s="3">
        <v>5.1188332658130129</v>
      </c>
      <c r="N34" s="3">
        <v>0.82278497153273777</v>
      </c>
      <c r="O34" s="3">
        <v>0.10046934314798928</v>
      </c>
      <c r="P34" s="9">
        <v>0.66477642548494176</v>
      </c>
      <c r="Q34" s="3">
        <v>24.456161702371471</v>
      </c>
      <c r="R34" s="3">
        <v>0</v>
      </c>
      <c r="S34" s="12">
        <f t="shared" si="0"/>
        <v>402.03189607845781</v>
      </c>
    </row>
    <row r="35" spans="1:19" x14ac:dyDescent="0.35">
      <c r="A35" s="6">
        <v>1988</v>
      </c>
      <c r="B35" s="3">
        <v>27.005036842496313</v>
      </c>
      <c r="C35" s="3">
        <v>210.65955625694778</v>
      </c>
      <c r="D35" s="3">
        <v>0</v>
      </c>
      <c r="E35" s="3">
        <v>3.7426247938633939</v>
      </c>
      <c r="F35" s="3">
        <v>20.636694755621399</v>
      </c>
      <c r="G35" s="3">
        <v>0</v>
      </c>
      <c r="H35" s="3">
        <v>9.1925340577901977</v>
      </c>
      <c r="I35" s="3">
        <v>6.7644673966462774</v>
      </c>
      <c r="J35" s="3">
        <v>15.783757258841383</v>
      </c>
      <c r="K35" s="3">
        <v>16.098216759098232</v>
      </c>
      <c r="L35" s="3">
        <v>4.3537553300628158</v>
      </c>
      <c r="M35" s="3">
        <v>4.3537553300628158</v>
      </c>
      <c r="N35" s="3">
        <v>1.7337639901996167</v>
      </c>
      <c r="O35" s="3">
        <v>0.17163398221159853</v>
      </c>
      <c r="P35" s="9">
        <v>1.3290965763388494</v>
      </c>
      <c r="Q35" s="3">
        <v>23.093789323279779</v>
      </c>
      <c r="R35" s="3">
        <v>0</v>
      </c>
      <c r="S35" s="12">
        <f t="shared" si="0"/>
        <v>344.91868265346051</v>
      </c>
    </row>
    <row r="36" spans="1:19" x14ac:dyDescent="0.35">
      <c r="A36" s="6">
        <v>1987</v>
      </c>
      <c r="B36" s="3">
        <v>8.982838414798584</v>
      </c>
      <c r="C36" s="3">
        <v>142.9539163118983</v>
      </c>
      <c r="D36" s="3">
        <v>0</v>
      </c>
      <c r="E36" s="3">
        <v>1.8681425811983652</v>
      </c>
      <c r="F36" s="3">
        <v>17.320448728474542</v>
      </c>
      <c r="G36" s="3">
        <v>0</v>
      </c>
      <c r="H36" s="3">
        <v>4.8401745198160349</v>
      </c>
      <c r="I36" s="3">
        <v>6.6939180623550989</v>
      </c>
      <c r="J36" s="3">
        <v>15.61914214549525</v>
      </c>
      <c r="K36" s="3">
        <v>15.766299705244082</v>
      </c>
      <c r="L36" s="3">
        <v>3.6793461812134751</v>
      </c>
      <c r="M36" s="3">
        <v>3.6793461812134751</v>
      </c>
      <c r="N36" s="3">
        <v>1.2307738682878089</v>
      </c>
      <c r="O36" s="3">
        <v>0.21327150236743056</v>
      </c>
      <c r="P36" s="9">
        <v>1.2380551640734871</v>
      </c>
      <c r="Q36" s="3">
        <v>22.615326574975548</v>
      </c>
      <c r="R36" s="3">
        <v>0</v>
      </c>
      <c r="S36" s="12">
        <f t="shared" si="0"/>
        <v>246.70099994141145</v>
      </c>
    </row>
    <row r="37" spans="1:19" x14ac:dyDescent="0.35">
      <c r="A37" s="6">
        <v>1986</v>
      </c>
      <c r="B37" s="3">
        <v>17.662320298551631</v>
      </c>
      <c r="C37" s="3">
        <v>196.84122702770742</v>
      </c>
      <c r="D37" s="3">
        <v>0</v>
      </c>
      <c r="E37" s="3">
        <v>1.9492871377476204</v>
      </c>
      <c r="F37" s="3">
        <v>15.692766060669106</v>
      </c>
      <c r="G37" s="3">
        <v>0</v>
      </c>
      <c r="H37" s="3">
        <v>4.1265526954785221</v>
      </c>
      <c r="I37" s="3">
        <v>8.548126886597581</v>
      </c>
      <c r="J37" s="3">
        <v>19.945629402061009</v>
      </c>
      <c r="K37" s="3">
        <v>15.80046155934048</v>
      </c>
      <c r="L37" s="3">
        <v>3.6672948462223567</v>
      </c>
      <c r="M37" s="3">
        <v>3.6672948462223567</v>
      </c>
      <c r="N37" s="3">
        <v>0.81862420118839307</v>
      </c>
      <c r="O37" s="3">
        <v>0.11413599721851335</v>
      </c>
      <c r="P37" s="9">
        <v>0.75997871318668653</v>
      </c>
      <c r="Q37" s="3">
        <v>17.705615158759169</v>
      </c>
      <c r="R37" s="3">
        <v>0</v>
      </c>
      <c r="S37" s="12">
        <f t="shared" si="0"/>
        <v>307.29931483095089</v>
      </c>
    </row>
    <row r="38" spans="1:19" x14ac:dyDescent="0.35">
      <c r="A38" s="6">
        <v>1985</v>
      </c>
      <c r="B38" s="3">
        <v>8.2705402296284376</v>
      </c>
      <c r="C38" s="3">
        <v>166.4170352585005</v>
      </c>
      <c r="D38" s="3">
        <v>0</v>
      </c>
      <c r="E38" s="3">
        <v>0.7963972540891876</v>
      </c>
      <c r="F38" s="3">
        <v>10.36957938964197</v>
      </c>
      <c r="G38" s="3">
        <v>0</v>
      </c>
      <c r="H38" s="3">
        <v>3.3404636073633194</v>
      </c>
      <c r="I38" s="3">
        <v>5.8447005258810831</v>
      </c>
      <c r="J38" s="3">
        <v>13.637634560389213</v>
      </c>
      <c r="K38" s="3">
        <v>8.9959130618876255</v>
      </c>
      <c r="L38" s="3">
        <v>2.2787884447218079</v>
      </c>
      <c r="M38" s="3">
        <v>2.2787884447218079</v>
      </c>
      <c r="N38" s="3">
        <v>0.59101986826456188</v>
      </c>
      <c r="O38" s="3">
        <v>5.3084043303442151E-2</v>
      </c>
      <c r="P38" s="9">
        <v>0.37566158367460667</v>
      </c>
      <c r="Q38" s="3"/>
      <c r="R38" s="3"/>
      <c r="S38" s="12">
        <f t="shared" si="0"/>
        <v>223.24960627206758</v>
      </c>
    </row>
    <row r="39" spans="1:19" x14ac:dyDescent="0.35">
      <c r="A39" s="6">
        <v>1984</v>
      </c>
      <c r="B39" s="3">
        <v>7.8504785444511826</v>
      </c>
      <c r="C39" s="3">
        <v>120.80192069179374</v>
      </c>
      <c r="D39" s="3">
        <v>0</v>
      </c>
      <c r="E39" s="3">
        <v>0.61485303505856248</v>
      </c>
      <c r="F39" s="3">
        <v>6.2636404784000668</v>
      </c>
      <c r="G39" s="3">
        <v>0</v>
      </c>
      <c r="H39" s="3">
        <v>2.8950273381031395</v>
      </c>
      <c r="I39" s="3">
        <v>3.8237101800772639</v>
      </c>
      <c r="J39" s="3">
        <v>8.921990420180375</v>
      </c>
      <c r="K39" s="3">
        <v>5.2437251090118409</v>
      </c>
      <c r="L39" s="3">
        <v>1.4732023254803852</v>
      </c>
      <c r="M39" s="3">
        <v>1.4732023254803852</v>
      </c>
      <c r="N39" s="3">
        <v>0.48267162845416989</v>
      </c>
      <c r="O39" s="3">
        <v>8.4859689605687599E-2</v>
      </c>
      <c r="P39" s="9">
        <v>0.48884324224367293</v>
      </c>
      <c r="Q39" s="3"/>
      <c r="R39" s="3"/>
      <c r="S39" s="12">
        <f t="shared" si="0"/>
        <v>160.41812500834044</v>
      </c>
    </row>
    <row r="40" spans="1:19" x14ac:dyDescent="0.35">
      <c r="A40" s="6">
        <v>1983</v>
      </c>
      <c r="B40" s="3">
        <v>16.000421082009581</v>
      </c>
      <c r="C40" s="3">
        <v>111.82044536895387</v>
      </c>
      <c r="D40" s="3">
        <v>0</v>
      </c>
      <c r="E40" s="3">
        <v>0.89848273461828432</v>
      </c>
      <c r="F40" s="3">
        <v>3.4997198103710314</v>
      </c>
      <c r="G40" s="3">
        <v>0</v>
      </c>
      <c r="H40" s="3">
        <v>2.3410488320036746</v>
      </c>
      <c r="I40" s="3">
        <v>3.6844542364000366</v>
      </c>
      <c r="J40" s="3">
        <v>8.5970598849334401</v>
      </c>
      <c r="K40" s="3">
        <v>5.2522655849729079</v>
      </c>
      <c r="L40" s="3">
        <v>1.4059126538874642</v>
      </c>
      <c r="M40" s="3">
        <v>1.4059126538874642</v>
      </c>
      <c r="N40" s="3">
        <v>0.17763214385715956</v>
      </c>
      <c r="O40" s="3">
        <v>2.4131843853934663E-2</v>
      </c>
      <c r="P40" s="9">
        <v>0.24924142486733186</v>
      </c>
      <c r="Q40" s="3"/>
      <c r="R40" s="3"/>
      <c r="S40" s="12">
        <f t="shared" si="0"/>
        <v>155.35672825461617</v>
      </c>
    </row>
    <row r="41" spans="1:19" x14ac:dyDescent="0.35">
      <c r="A41" s="6">
        <v>1982</v>
      </c>
      <c r="B41" s="3">
        <v>65.176168565731118</v>
      </c>
      <c r="C41" s="3">
        <v>35.516729429046329</v>
      </c>
      <c r="D41" s="3">
        <v>0</v>
      </c>
      <c r="E41" s="3">
        <v>1.4695462804975785</v>
      </c>
      <c r="F41" s="3">
        <v>1.3945058945725521</v>
      </c>
      <c r="G41" s="3">
        <v>0</v>
      </c>
      <c r="H41" s="3">
        <v>4.3918519903631701</v>
      </c>
      <c r="I41" s="3">
        <v>4.5639190264979188</v>
      </c>
      <c r="J41" s="3">
        <v>10.6491443951618</v>
      </c>
      <c r="K41" s="3">
        <v>6.5395327875965705</v>
      </c>
      <c r="L41" s="3">
        <v>1.4157373281056034</v>
      </c>
      <c r="M41" s="3">
        <v>1.4157373281056034</v>
      </c>
      <c r="N41" s="3">
        <v>0.23709893175943414</v>
      </c>
      <c r="O41" s="3">
        <v>3.5673991529041243E-2</v>
      </c>
      <c r="P41" s="9">
        <v>0.26217721535671573</v>
      </c>
      <c r="Q41" s="3"/>
      <c r="R41" s="3"/>
      <c r="S41" s="12">
        <f t="shared" si="0"/>
        <v>133.06782316432344</v>
      </c>
    </row>
    <row r="42" spans="1:19" x14ac:dyDescent="0.35">
      <c r="A42" s="6">
        <v>1981</v>
      </c>
      <c r="B42" s="4">
        <v>52.629388265232265</v>
      </c>
      <c r="C42" s="4">
        <v>17.013722189279282</v>
      </c>
      <c r="D42" s="4">
        <v>0</v>
      </c>
      <c r="E42" s="4">
        <v>1.8455195667378168</v>
      </c>
      <c r="F42" s="4">
        <v>0.58890627255226402</v>
      </c>
      <c r="G42" s="4">
        <v>0</v>
      </c>
      <c r="H42" s="4">
        <v>2.9210468218385497</v>
      </c>
      <c r="I42" s="4">
        <v>4.6161243652616628</v>
      </c>
      <c r="J42" s="4">
        <v>10.770956852277207</v>
      </c>
      <c r="K42" s="4">
        <v>7.29694737801002</v>
      </c>
      <c r="L42" s="4">
        <v>1.2686842619711602</v>
      </c>
      <c r="M42" s="4">
        <v>1.2686842619711602</v>
      </c>
      <c r="N42" s="4">
        <v>0.31299812611828098</v>
      </c>
      <c r="O42" s="4">
        <v>9.1695361984098722E-2</v>
      </c>
      <c r="P42" s="8">
        <v>0.29528809842108861</v>
      </c>
      <c r="Q42" s="4"/>
      <c r="R42" s="4"/>
      <c r="S42" s="12">
        <f t="shared" si="0"/>
        <v>100.91996182165485</v>
      </c>
    </row>
    <row r="43" spans="1:19" s="4" customFormat="1" x14ac:dyDescent="0.35">
      <c r="A43" s="14" t="s">
        <v>19</v>
      </c>
      <c r="B43" s="4">
        <f>SUM(B2:B42)</f>
        <v>41022.389308508413</v>
      </c>
      <c r="C43" s="4">
        <f t="shared" ref="C43:R43" si="1">SUM(C2:C42)</f>
        <v>2005.7472219340991</v>
      </c>
      <c r="D43" s="4">
        <f t="shared" si="1"/>
        <v>169591.73614877375</v>
      </c>
      <c r="E43" s="4">
        <f t="shared" si="1"/>
        <v>5806.4502375076672</v>
      </c>
      <c r="F43" s="4">
        <f t="shared" si="1"/>
        <v>176.62921719629</v>
      </c>
      <c r="G43" s="4">
        <f t="shared" si="1"/>
        <v>16505.126926850851</v>
      </c>
      <c r="H43" s="4">
        <f t="shared" si="1"/>
        <v>11156.666356627369</v>
      </c>
      <c r="I43" s="4">
        <f t="shared" si="1"/>
        <v>671.57314699226629</v>
      </c>
      <c r="J43" s="4">
        <f t="shared" si="1"/>
        <v>2375.0131187763354</v>
      </c>
      <c r="K43" s="4">
        <f t="shared" si="1"/>
        <v>1384.9437791972466</v>
      </c>
      <c r="L43" s="4">
        <f t="shared" si="1"/>
        <v>3107.2849675101693</v>
      </c>
      <c r="M43" s="4">
        <f t="shared" si="1"/>
        <v>4347.7097851539729</v>
      </c>
      <c r="N43" s="4">
        <f t="shared" si="1"/>
        <v>993.92774027597625</v>
      </c>
      <c r="O43" s="4">
        <f t="shared" si="1"/>
        <v>258.06941621782079</v>
      </c>
      <c r="P43" s="4">
        <f t="shared" si="1"/>
        <v>436.95410103917817</v>
      </c>
      <c r="Q43" s="4">
        <f t="shared" si="1"/>
        <v>29885.944583370358</v>
      </c>
      <c r="R43" s="4">
        <f t="shared" si="1"/>
        <v>16083.491630163548</v>
      </c>
      <c r="S43" s="12">
        <f>SUM(B43:R43)</f>
        <v>305809.65768609539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topLeftCell="Q31" workbookViewId="0">
      <selection activeCell="B48" sqref="B48"/>
    </sheetView>
  </sheetViews>
  <sheetFormatPr defaultColWidth="14.1796875" defaultRowHeight="14.5" x14ac:dyDescent="0.35"/>
  <sheetData>
    <row r="1" spans="1:137" ht="29" x14ac:dyDescent="0.35">
      <c r="A1" s="13" t="s">
        <v>17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18</v>
      </c>
      <c r="S1" s="11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35">
      <c r="A2" s="6">
        <v>2021</v>
      </c>
      <c r="B2" s="7">
        <v>688.25532203659247</v>
      </c>
      <c r="C2" s="7">
        <v>0</v>
      </c>
      <c r="D2" s="7">
        <v>11579.141846350909</v>
      </c>
      <c r="E2" s="7">
        <v>18.876047776574566</v>
      </c>
      <c r="F2" s="7">
        <v>0</v>
      </c>
      <c r="G2" s="7">
        <v>1908.4172030335887</v>
      </c>
      <c r="H2" s="7">
        <v>2957.0568240037428</v>
      </c>
      <c r="I2" s="7">
        <v>49.764033637605181</v>
      </c>
      <c r="J2" s="7">
        <v>136.73438510745362</v>
      </c>
      <c r="K2" s="7">
        <v>122.21598504995367</v>
      </c>
      <c r="L2" s="7">
        <v>328.55466110831577</v>
      </c>
      <c r="M2" s="7">
        <v>699.73086322144786</v>
      </c>
      <c r="N2" s="7">
        <v>97.471406726348917</v>
      </c>
      <c r="O2" s="7">
        <v>43.271059278974143</v>
      </c>
      <c r="P2" s="10">
        <v>82.304231308976426</v>
      </c>
      <c r="Q2" s="7">
        <v>2670.6428915936108</v>
      </c>
      <c r="R2" s="7">
        <v>6423.1532165432536</v>
      </c>
      <c r="S2" s="12">
        <f>SUM(B2:R2)</f>
        <v>27805.589976777348</v>
      </c>
    </row>
    <row r="3" spans="1:137" x14ac:dyDescent="0.35">
      <c r="A3" s="6">
        <v>2020</v>
      </c>
      <c r="B3" s="3">
        <v>665.31241600133274</v>
      </c>
      <c r="C3" s="3">
        <v>0</v>
      </c>
      <c r="D3" s="3">
        <v>13661.885687690607</v>
      </c>
      <c r="E3" s="3">
        <v>7.4007473695751171</v>
      </c>
      <c r="F3" s="3">
        <v>0</v>
      </c>
      <c r="G3" s="3">
        <v>1476.5958176256861</v>
      </c>
      <c r="H3" s="3">
        <v>2319.6072610253386</v>
      </c>
      <c r="I3" s="3">
        <v>34.752385060231063</v>
      </c>
      <c r="J3" s="3">
        <v>97.183240735373218</v>
      </c>
      <c r="K3" s="3">
        <v>94.144780839396617</v>
      </c>
      <c r="L3" s="3">
        <v>256.89228901763727</v>
      </c>
      <c r="M3" s="3">
        <v>487.24552988135474</v>
      </c>
      <c r="N3" s="3">
        <v>115.95181139357275</v>
      </c>
      <c r="O3" s="3">
        <v>49.751495243778379</v>
      </c>
      <c r="P3" s="9">
        <v>59.314763212392492</v>
      </c>
      <c r="Q3" s="3">
        <v>2111.1490337532973</v>
      </c>
      <c r="R3" s="3">
        <v>4819.5444498960696</v>
      </c>
      <c r="S3" s="12">
        <f>SUM(B3:R3)</f>
        <v>26256.731708745639</v>
      </c>
    </row>
    <row r="4" spans="1:137" x14ac:dyDescent="0.35">
      <c r="A4" s="6">
        <v>2019</v>
      </c>
      <c r="B4" s="3">
        <v>802.36262066349377</v>
      </c>
      <c r="C4" s="3">
        <v>0</v>
      </c>
      <c r="D4" s="3">
        <v>20832.974026170465</v>
      </c>
      <c r="E4" s="3">
        <v>5.8277099106196086</v>
      </c>
      <c r="F4" s="3">
        <v>0</v>
      </c>
      <c r="G4" s="3">
        <v>1568.1824805404756</v>
      </c>
      <c r="H4" s="3">
        <v>3036.4572890928398</v>
      </c>
      <c r="I4" s="3">
        <v>34.903494378686091</v>
      </c>
      <c r="J4" s="3">
        <v>125.91354046890501</v>
      </c>
      <c r="K4" s="3">
        <v>133.25306031489023</v>
      </c>
      <c r="L4" s="3">
        <v>308.69476804077726</v>
      </c>
      <c r="M4" s="3">
        <v>676.81246342720067</v>
      </c>
      <c r="N4" s="3">
        <v>84.26053812294046</v>
      </c>
      <c r="O4" s="3">
        <v>24.385063942402748</v>
      </c>
      <c r="P4" s="9">
        <v>37.285361084882709</v>
      </c>
      <c r="Q4" s="3">
        <v>2623.8616133228297</v>
      </c>
      <c r="R4" s="3">
        <v>5454.4591840400135</v>
      </c>
      <c r="S4" s="12">
        <f t="shared" ref="S4:S42" si="0">SUM(B4:R4)</f>
        <v>35749.633213521418</v>
      </c>
    </row>
    <row r="5" spans="1:137" x14ac:dyDescent="0.35">
      <c r="A5" s="6">
        <v>2018</v>
      </c>
      <c r="B5" s="3">
        <v>876.13977136043934</v>
      </c>
      <c r="C5" s="3">
        <v>0</v>
      </c>
      <c r="D5" s="3">
        <v>19729.418821622643</v>
      </c>
      <c r="E5" s="3">
        <v>5.6573064113385723</v>
      </c>
      <c r="F5" s="3">
        <v>0</v>
      </c>
      <c r="G5" s="3">
        <v>1559.1213095578084</v>
      </c>
      <c r="H5" s="3">
        <v>2645.3761347191444</v>
      </c>
      <c r="I5" s="3">
        <v>40.056113048998739</v>
      </c>
      <c r="J5" s="3">
        <v>149.99491399983719</v>
      </c>
      <c r="K5" s="3">
        <v>94.651962972311438</v>
      </c>
      <c r="L5" s="3">
        <v>236.6586420886326</v>
      </c>
      <c r="M5" s="3">
        <v>527.79819546916008</v>
      </c>
      <c r="N5" s="3">
        <v>122.87525128817248</v>
      </c>
      <c r="O5" s="3">
        <v>57.75948538050551</v>
      </c>
      <c r="P5" s="9">
        <v>73.0301090955098</v>
      </c>
      <c r="Q5" s="3">
        <v>2435.4920016032047</v>
      </c>
      <c r="R5" s="3">
        <v>4510.8228742484152</v>
      </c>
      <c r="S5" s="12">
        <f t="shared" si="0"/>
        <v>33064.852892866125</v>
      </c>
    </row>
    <row r="6" spans="1:137" x14ac:dyDescent="0.35">
      <c r="A6" s="6">
        <v>2017</v>
      </c>
      <c r="B6" s="3">
        <v>718.70851057317259</v>
      </c>
      <c r="C6" s="3">
        <v>0</v>
      </c>
      <c r="D6" s="3">
        <v>16510.560027599167</v>
      </c>
      <c r="E6" s="3">
        <v>6.684000011138326</v>
      </c>
      <c r="F6" s="3">
        <v>0</v>
      </c>
      <c r="G6" s="3">
        <v>1597.6756080875973</v>
      </c>
      <c r="H6" s="3">
        <v>1995.2398545668384</v>
      </c>
      <c r="I6" s="3">
        <v>36.942042325337127</v>
      </c>
      <c r="J6" s="3">
        <v>236.17719332084818</v>
      </c>
      <c r="K6" s="3">
        <v>85.218574909584433</v>
      </c>
      <c r="L6" s="3">
        <v>264.63935774877962</v>
      </c>
      <c r="M6" s="3">
        <v>466.9809986671026</v>
      </c>
      <c r="N6" s="3">
        <v>39.187453979493675</v>
      </c>
      <c r="O6" s="3">
        <v>15.188439381882597</v>
      </c>
      <c r="P6" s="9">
        <v>25.647496427256943</v>
      </c>
      <c r="Q6" s="3">
        <v>2066.1235329076321</v>
      </c>
      <c r="R6" s="3">
        <v>3450.9024089718409</v>
      </c>
      <c r="S6" s="12">
        <f t="shared" si="0"/>
        <v>27515.875499477668</v>
      </c>
    </row>
    <row r="7" spans="1:137" x14ac:dyDescent="0.35">
      <c r="A7" s="6">
        <v>2016</v>
      </c>
      <c r="B7" s="3">
        <v>913.52441742321548</v>
      </c>
      <c r="C7" s="3">
        <v>0</v>
      </c>
      <c r="D7" s="3">
        <v>15275.917709435334</v>
      </c>
      <c r="E7" s="3">
        <v>8.31915712397244</v>
      </c>
      <c r="F7" s="3">
        <v>0</v>
      </c>
      <c r="G7" s="3">
        <v>1520.9465216056687</v>
      </c>
      <c r="H7" s="3">
        <v>1543.6328524300427</v>
      </c>
      <c r="I7" s="3">
        <v>31.689085177097628</v>
      </c>
      <c r="J7" s="3">
        <v>187.55864969658398</v>
      </c>
      <c r="K7" s="3">
        <v>52.835109879395254</v>
      </c>
      <c r="L7" s="3">
        <v>199.35968897803502</v>
      </c>
      <c r="M7" s="3">
        <v>275.31764739875359</v>
      </c>
      <c r="N7" s="3">
        <v>33.938903316966496</v>
      </c>
      <c r="O7" s="3">
        <v>9.6985614050984967</v>
      </c>
      <c r="P7" s="9">
        <v>16.978544059800555</v>
      </c>
      <c r="Q7" s="3">
        <v>1540.5066326450858</v>
      </c>
      <c r="R7" s="3">
        <v>3395.6380973209743</v>
      </c>
      <c r="S7" s="12">
        <f t="shared" si="0"/>
        <v>25005.86157789603</v>
      </c>
    </row>
    <row r="8" spans="1:137" x14ac:dyDescent="0.35">
      <c r="A8" s="6">
        <v>2015</v>
      </c>
      <c r="B8" s="3">
        <v>1219.2232496531071</v>
      </c>
      <c r="C8" s="3">
        <v>0</v>
      </c>
      <c r="D8" s="3">
        <v>17329.301939509158</v>
      </c>
      <c r="E8" s="3">
        <v>16.801694841683652</v>
      </c>
      <c r="F8" s="3">
        <v>0</v>
      </c>
      <c r="G8" s="3">
        <v>1680.376704416349</v>
      </c>
      <c r="H8" s="3">
        <v>1279.6003382136053</v>
      </c>
      <c r="I8" s="3">
        <v>26.371722537849518</v>
      </c>
      <c r="J8" s="3">
        <v>197.71370217869838</v>
      </c>
      <c r="K8" s="3">
        <v>62.737981572219908</v>
      </c>
      <c r="L8" s="3">
        <v>228.73634764067251</v>
      </c>
      <c r="M8" s="3">
        <v>236.45490057857921</v>
      </c>
      <c r="N8" s="3">
        <v>48.770386205881636</v>
      </c>
      <c r="O8" s="3">
        <v>11.705610825045014</v>
      </c>
      <c r="P8" s="9">
        <v>29.290957148866546</v>
      </c>
      <c r="Q8" s="3">
        <v>1553.0925639480261</v>
      </c>
      <c r="R8" s="3">
        <v>4361.776242452238</v>
      </c>
      <c r="S8" s="12">
        <f t="shared" si="0"/>
        <v>28281.954341721976</v>
      </c>
    </row>
    <row r="9" spans="1:137" x14ac:dyDescent="0.35">
      <c r="A9" s="6">
        <v>2014</v>
      </c>
      <c r="B9" s="3">
        <v>1885.8113883404162</v>
      </c>
      <c r="C9" s="3">
        <v>0</v>
      </c>
      <c r="D9" s="3">
        <v>22219.856697504289</v>
      </c>
      <c r="E9" s="3">
        <v>31.61772237350695</v>
      </c>
      <c r="F9" s="3">
        <v>0</v>
      </c>
      <c r="G9" s="3">
        <v>2574.0039987449113</v>
      </c>
      <c r="H9" s="3">
        <v>1666.2902455628337</v>
      </c>
      <c r="I9" s="3">
        <v>22.969569169988674</v>
      </c>
      <c r="J9" s="3">
        <v>256.59811970772438</v>
      </c>
      <c r="K9" s="3">
        <v>107.02396709805288</v>
      </c>
      <c r="L9" s="3">
        <v>405.54468846029226</v>
      </c>
      <c r="M9" s="3">
        <v>476.37798646537544</v>
      </c>
      <c r="N9" s="3">
        <v>79.997688556659369</v>
      </c>
      <c r="O9" s="3">
        <v>17.05527675977687</v>
      </c>
      <c r="P9" s="9">
        <v>36.924071288252144</v>
      </c>
      <c r="Q9" s="3">
        <v>2557.1296097555082</v>
      </c>
      <c r="R9" s="3">
        <v>4234.1075755827051</v>
      </c>
      <c r="S9" s="12">
        <f t="shared" si="0"/>
        <v>36571.308605370294</v>
      </c>
    </row>
    <row r="10" spans="1:137" x14ac:dyDescent="0.35">
      <c r="A10" s="6">
        <v>2013</v>
      </c>
      <c r="B10" s="3">
        <v>1675.7650256646846</v>
      </c>
      <c r="C10" s="3">
        <v>0</v>
      </c>
      <c r="D10" s="3">
        <v>25627.161234792766</v>
      </c>
      <c r="E10" s="3">
        <v>46.086522099300176</v>
      </c>
      <c r="F10" s="3">
        <v>0</v>
      </c>
      <c r="G10" s="3">
        <v>2886.4367212927123</v>
      </c>
      <c r="H10" s="3">
        <v>1632.2587276366808</v>
      </c>
      <c r="I10" s="3">
        <v>41.932221204558793</v>
      </c>
      <c r="J10" s="3">
        <v>306.32413803651633</v>
      </c>
      <c r="K10" s="3">
        <v>86.558882325876496</v>
      </c>
      <c r="L10" s="3">
        <v>433.93112846926482</v>
      </c>
      <c r="M10" s="3">
        <v>597.57625278866237</v>
      </c>
      <c r="N10" s="3">
        <v>96.335876203741151</v>
      </c>
      <c r="O10" s="3">
        <v>23.298817080188339</v>
      </c>
      <c r="P10" s="9">
        <v>36.645205526615328</v>
      </c>
      <c r="Q10" s="3">
        <v>2426.4319851161072</v>
      </c>
      <c r="R10" s="3">
        <v>4596.4185670456236</v>
      </c>
      <c r="S10" s="12">
        <f t="shared" si="0"/>
        <v>40513.161305283291</v>
      </c>
    </row>
    <row r="11" spans="1:137" x14ac:dyDescent="0.35">
      <c r="A11" s="6">
        <v>2012</v>
      </c>
      <c r="B11" s="3">
        <v>2344.8647942961397</v>
      </c>
      <c r="C11" s="3">
        <v>0</v>
      </c>
      <c r="D11" s="3">
        <v>24558.493112491858</v>
      </c>
      <c r="E11" s="3">
        <v>93.382191684400951</v>
      </c>
      <c r="F11" s="3">
        <v>0</v>
      </c>
      <c r="G11" s="3">
        <v>2840.7837038243033</v>
      </c>
      <c r="H11" s="3">
        <v>1622.0314465168667</v>
      </c>
      <c r="I11" s="3">
        <v>50.119491627648394</v>
      </c>
      <c r="J11" s="3">
        <v>293.64266745481109</v>
      </c>
      <c r="K11" s="3">
        <v>104.99513915935594</v>
      </c>
      <c r="L11" s="3">
        <v>417.38265635369322</v>
      </c>
      <c r="M11" s="3">
        <v>456.35116060964009</v>
      </c>
      <c r="N11" s="3">
        <v>192.18976389581189</v>
      </c>
      <c r="O11" s="3">
        <v>44.853727549553241</v>
      </c>
      <c r="P11" s="9">
        <v>60.591396277948775</v>
      </c>
      <c r="Q11" s="3">
        <v>3520.9215423692954</v>
      </c>
      <c r="R11" s="3">
        <v>5033.747000495182</v>
      </c>
      <c r="S11" s="12">
        <f t="shared" si="0"/>
        <v>41634.349794606518</v>
      </c>
    </row>
    <row r="12" spans="1:137" x14ac:dyDescent="0.35">
      <c r="A12" s="6">
        <v>2011</v>
      </c>
      <c r="B12" s="3">
        <v>1593.7376893007831</v>
      </c>
      <c r="C12" s="3">
        <v>0</v>
      </c>
      <c r="D12" s="3">
        <v>20150.33626992437</v>
      </c>
      <c r="E12" s="3">
        <v>1357.0553297469291</v>
      </c>
      <c r="F12" s="3">
        <v>0</v>
      </c>
      <c r="G12" s="3">
        <v>3656.9377284244306</v>
      </c>
      <c r="H12" s="3">
        <v>1191.8476326435027</v>
      </c>
      <c r="I12" s="3">
        <v>72.894843130636261</v>
      </c>
      <c r="J12" s="3">
        <v>357.90007175328083</v>
      </c>
      <c r="K12" s="3">
        <v>134.0205894894238</v>
      </c>
      <c r="L12" s="3">
        <v>532.78149409746584</v>
      </c>
      <c r="M12" s="3">
        <v>492.1689156277352</v>
      </c>
      <c r="N12" s="3">
        <v>181.23827563223227</v>
      </c>
      <c r="O12" s="3">
        <v>39.941994477747819</v>
      </c>
      <c r="P12" s="9">
        <v>58.460913296691928</v>
      </c>
      <c r="Q12" s="3">
        <v>3779.3194016388652</v>
      </c>
      <c r="R12" s="3">
        <v>4749.1233383610625</v>
      </c>
      <c r="S12" s="12">
        <f t="shared" si="0"/>
        <v>38347.764487545151</v>
      </c>
    </row>
    <row r="13" spans="1:137" x14ac:dyDescent="0.35">
      <c r="A13" s="6">
        <v>2010</v>
      </c>
      <c r="B13" s="3">
        <v>860.08739586771367</v>
      </c>
      <c r="C13" s="3">
        <v>0</v>
      </c>
      <c r="D13" s="3">
        <v>20068.558805966459</v>
      </c>
      <c r="E13" s="3">
        <v>901.84444575495422</v>
      </c>
      <c r="F13" s="3">
        <v>0</v>
      </c>
      <c r="G13" s="3">
        <v>2953.6500074372125</v>
      </c>
      <c r="H13" s="3">
        <v>912.56139192754983</v>
      </c>
      <c r="I13" s="3">
        <v>65.310819308583163</v>
      </c>
      <c r="J13" s="3">
        <v>306.74642398380036</v>
      </c>
      <c r="K13" s="3">
        <v>126.62794009036254</v>
      </c>
      <c r="L13" s="3">
        <v>446.54374131915012</v>
      </c>
      <c r="M13" s="3">
        <v>463.68001374512272</v>
      </c>
      <c r="N13" s="3">
        <v>107.80368447811625</v>
      </c>
      <c r="O13" s="3">
        <v>24.690504645554935</v>
      </c>
      <c r="P13" s="9">
        <v>35.64056551092213</v>
      </c>
      <c r="Q13" s="3">
        <v>4326.0087460874656</v>
      </c>
      <c r="R13" s="3">
        <v>1283.5123481127557</v>
      </c>
      <c r="S13" s="12">
        <f t="shared" si="0"/>
        <v>32883.266834235721</v>
      </c>
    </row>
    <row r="14" spans="1:137" x14ac:dyDescent="0.35">
      <c r="A14" s="6">
        <v>2009</v>
      </c>
      <c r="B14" s="3">
        <v>656.43899087312093</v>
      </c>
      <c r="C14" s="3">
        <v>0</v>
      </c>
      <c r="D14" s="3">
        <v>17786.442660353037</v>
      </c>
      <c r="E14" s="3">
        <v>600.79682890717982</v>
      </c>
      <c r="F14" s="3">
        <v>0</v>
      </c>
      <c r="G14" s="3">
        <v>2326.7251133147797</v>
      </c>
      <c r="H14" s="3">
        <v>648.15289695230786</v>
      </c>
      <c r="I14" s="3">
        <v>56.373608081678604</v>
      </c>
      <c r="J14" s="3">
        <v>217.67132833094803</v>
      </c>
      <c r="K14" s="3">
        <v>97.075690683165902</v>
      </c>
      <c r="L14" s="3">
        <v>293.44657188864176</v>
      </c>
      <c r="M14" s="3">
        <v>262.66894484165266</v>
      </c>
      <c r="N14" s="3">
        <v>75.742155954337932</v>
      </c>
      <c r="O14" s="3">
        <v>16.897638613162776</v>
      </c>
      <c r="P14" s="9">
        <v>22.067846009936293</v>
      </c>
      <c r="Q14" s="3">
        <v>5039.9200276771189</v>
      </c>
      <c r="R14" s="3">
        <v>0</v>
      </c>
      <c r="S14" s="12">
        <f t="shared" si="0"/>
        <v>28100.420302481067</v>
      </c>
    </row>
    <row r="15" spans="1:137" x14ac:dyDescent="0.35">
      <c r="A15" s="6">
        <v>2008</v>
      </c>
      <c r="B15" s="3">
        <v>778.67855865835941</v>
      </c>
      <c r="C15" s="3">
        <v>0</v>
      </c>
      <c r="D15" s="3">
        <v>15874.324709382969</v>
      </c>
      <c r="E15" s="3">
        <v>496.39481613556302</v>
      </c>
      <c r="F15" s="3">
        <v>0</v>
      </c>
      <c r="G15" s="3">
        <v>2114.3991260098292</v>
      </c>
      <c r="H15" s="3">
        <v>554.04699960420965</v>
      </c>
      <c r="I15" s="3">
        <v>71.511590404708201</v>
      </c>
      <c r="J15" s="3">
        <v>202.12913065622112</v>
      </c>
      <c r="K15" s="3">
        <v>94.658700226163319</v>
      </c>
      <c r="L15" s="3">
        <v>297.17003290214012</v>
      </c>
      <c r="M15" s="3">
        <v>308.73960654182844</v>
      </c>
      <c r="N15" s="3">
        <v>119.51478532163367</v>
      </c>
      <c r="O15" s="3">
        <v>25.839219892051439</v>
      </c>
      <c r="P15" s="9">
        <v>47.118577450211376</v>
      </c>
      <c r="Q15" s="3">
        <v>5572.2940743792888</v>
      </c>
      <c r="R15" s="3">
        <v>0</v>
      </c>
      <c r="S15" s="12">
        <f t="shared" si="0"/>
        <v>26556.819927565175</v>
      </c>
    </row>
    <row r="16" spans="1:137" x14ac:dyDescent="0.35">
      <c r="A16" s="6">
        <v>2007</v>
      </c>
      <c r="B16" s="3">
        <v>1071.8440621474101</v>
      </c>
      <c r="C16" s="3">
        <v>0</v>
      </c>
      <c r="D16" s="3">
        <v>12643.515266816446</v>
      </c>
      <c r="E16" s="3">
        <v>307.74171260236608</v>
      </c>
      <c r="F16" s="3">
        <v>0</v>
      </c>
      <c r="G16" s="3">
        <v>1634.2235085553377</v>
      </c>
      <c r="H16" s="3">
        <v>382.08525836904096</v>
      </c>
      <c r="I16" s="3">
        <v>66.840492561805945</v>
      </c>
      <c r="J16" s="3">
        <v>177.51455826029371</v>
      </c>
      <c r="K16" s="3">
        <v>88.469987799658725</v>
      </c>
      <c r="L16" s="3">
        <v>225.70866282411143</v>
      </c>
      <c r="M16" s="3">
        <v>216.74359911380719</v>
      </c>
      <c r="N16" s="3">
        <v>88.621072550628469</v>
      </c>
      <c r="O16" s="3">
        <v>21.406948781366378</v>
      </c>
      <c r="P16" s="9">
        <v>38.944281420503117</v>
      </c>
      <c r="Q16" s="3">
        <v>5401.7281967635699</v>
      </c>
      <c r="R16" s="3">
        <v>0</v>
      </c>
      <c r="S16" s="12">
        <f t="shared" si="0"/>
        <v>22365.387608566343</v>
      </c>
    </row>
    <row r="17" spans="1:19" x14ac:dyDescent="0.35">
      <c r="A17" s="6">
        <v>2006</v>
      </c>
      <c r="B17" s="3">
        <v>1400.3674548015438</v>
      </c>
      <c r="C17" s="3">
        <v>54.966979576688935</v>
      </c>
      <c r="D17" s="3">
        <v>7952.5102690577723</v>
      </c>
      <c r="E17" s="3">
        <v>268.39421675750151</v>
      </c>
      <c r="F17" s="3">
        <v>22.416712154302836</v>
      </c>
      <c r="G17" s="3">
        <v>915.24978859066141</v>
      </c>
      <c r="H17" s="3">
        <v>325.75531982981869</v>
      </c>
      <c r="I17" s="3">
        <v>60.165076333747706</v>
      </c>
      <c r="J17" s="3">
        <v>149.18932141821739</v>
      </c>
      <c r="K17" s="3">
        <v>73.618280701896907</v>
      </c>
      <c r="L17" s="3">
        <v>157.57924290311615</v>
      </c>
      <c r="M17" s="3">
        <v>148.03927698284537</v>
      </c>
      <c r="N17" s="3">
        <v>65.924578652604978</v>
      </c>
      <c r="O17" s="3">
        <v>20.473651328186122</v>
      </c>
      <c r="P17" s="9">
        <v>31.01425467331434</v>
      </c>
      <c r="Q17" s="3">
        <v>4243.0974114450428</v>
      </c>
      <c r="R17" s="3">
        <v>0</v>
      </c>
      <c r="S17" s="12">
        <f t="shared" si="0"/>
        <v>15888.761835207264</v>
      </c>
    </row>
    <row r="18" spans="1:19" x14ac:dyDescent="0.35">
      <c r="A18" s="6">
        <v>2005</v>
      </c>
      <c r="B18" s="3">
        <v>2281.6065405687782</v>
      </c>
      <c r="C18" s="3">
        <v>861.80546814094816</v>
      </c>
      <c r="D18" s="3">
        <v>4463.7630011930751</v>
      </c>
      <c r="E18" s="3">
        <v>329.84090929046744</v>
      </c>
      <c r="F18" s="3">
        <v>48.578948855556447</v>
      </c>
      <c r="G18" s="3">
        <v>580.64277519714324</v>
      </c>
      <c r="H18" s="3">
        <v>251.87703460428983</v>
      </c>
      <c r="I18" s="3">
        <v>53.365392035580797</v>
      </c>
      <c r="J18" s="3">
        <v>136.14963935677517</v>
      </c>
      <c r="K18" s="3">
        <v>57.932515023976727</v>
      </c>
      <c r="L18" s="3">
        <v>159.24584089569024</v>
      </c>
      <c r="M18" s="3">
        <v>144.20039369367709</v>
      </c>
      <c r="N18" s="3">
        <v>57.826247055654214</v>
      </c>
      <c r="O18" s="3">
        <v>15.516015397723708</v>
      </c>
      <c r="P18" s="9">
        <v>27.020595241790296</v>
      </c>
      <c r="Q18" s="3">
        <v>2910.8585236270096</v>
      </c>
      <c r="R18" s="3">
        <v>0</v>
      </c>
      <c r="S18" s="12">
        <f t="shared" si="0"/>
        <v>12380.229840178135</v>
      </c>
    </row>
    <row r="19" spans="1:19" x14ac:dyDescent="0.35">
      <c r="A19" s="6">
        <v>2004</v>
      </c>
      <c r="B19" s="3">
        <v>3605.4324234439509</v>
      </c>
      <c r="C19" s="3">
        <v>758.15979264620034</v>
      </c>
      <c r="D19" s="3">
        <v>1404.7335620400968</v>
      </c>
      <c r="E19" s="3">
        <v>436.18518473908784</v>
      </c>
      <c r="F19" s="3">
        <v>17.213848692129112</v>
      </c>
      <c r="G19" s="3">
        <v>219.8459973935087</v>
      </c>
      <c r="H19" s="3">
        <v>199.36126277963282</v>
      </c>
      <c r="I19" s="3">
        <v>37.115219926852888</v>
      </c>
      <c r="J19" s="3">
        <v>98.639195416000717</v>
      </c>
      <c r="K19" s="3">
        <v>42.332021988631766</v>
      </c>
      <c r="L19" s="3">
        <v>109.54794489166407</v>
      </c>
      <c r="M19" s="3">
        <v>118.9577822256332</v>
      </c>
      <c r="N19" s="3">
        <v>85.942145576072861</v>
      </c>
      <c r="O19" s="3">
        <v>28.605872508036629</v>
      </c>
      <c r="P19" s="9">
        <v>48.628204291491315</v>
      </c>
      <c r="Q19" s="3">
        <v>2494.6346670645748</v>
      </c>
      <c r="R19" s="3">
        <v>0</v>
      </c>
      <c r="S19" s="12">
        <f t="shared" si="0"/>
        <v>9705.3351256235637</v>
      </c>
    </row>
    <row r="20" spans="1:19" x14ac:dyDescent="0.35">
      <c r="A20" s="6">
        <v>2003</v>
      </c>
      <c r="B20" s="3">
        <v>4378.4201589332715</v>
      </c>
      <c r="C20" s="3">
        <v>593.61464009677127</v>
      </c>
      <c r="D20" s="3">
        <v>225.27882925278922</v>
      </c>
      <c r="E20" s="3">
        <v>406.65242155492081</v>
      </c>
      <c r="F20" s="3">
        <v>44.897287124969999</v>
      </c>
      <c r="G20" s="3">
        <v>44.853476010585204</v>
      </c>
      <c r="H20" s="3">
        <v>200.15447123182639</v>
      </c>
      <c r="I20" s="3">
        <v>32.758175072373362</v>
      </c>
      <c r="J20" s="3">
        <v>99.467759168692652</v>
      </c>
      <c r="K20" s="3">
        <v>47.316744453474136</v>
      </c>
      <c r="L20" s="3">
        <v>94.131661544137103</v>
      </c>
      <c r="M20" s="3">
        <v>95.95496762901665</v>
      </c>
      <c r="N20" s="3">
        <v>100.22480901263592</v>
      </c>
      <c r="O20" s="3">
        <v>37.770928217569264</v>
      </c>
      <c r="P20" s="9">
        <v>45.148668559861129</v>
      </c>
      <c r="Q20" s="3">
        <v>1915.9723460095722</v>
      </c>
      <c r="R20" s="3">
        <v>0</v>
      </c>
      <c r="S20" s="12">
        <f t="shared" si="0"/>
        <v>8362.6173438724654</v>
      </c>
    </row>
    <row r="21" spans="1:19" x14ac:dyDescent="0.35">
      <c r="A21" s="6">
        <v>2002</v>
      </c>
      <c r="B21" s="3">
        <v>4209.7672450151485</v>
      </c>
      <c r="C21" s="3">
        <v>623.82172591721394</v>
      </c>
      <c r="D21" s="3">
        <v>0</v>
      </c>
      <c r="E21" s="3">
        <v>307.06091915691144</v>
      </c>
      <c r="F21" s="3">
        <v>110.39623436042505</v>
      </c>
      <c r="G21" s="3">
        <v>0</v>
      </c>
      <c r="H21" s="3">
        <v>170.42450046139115</v>
      </c>
      <c r="I21" s="3">
        <v>41.39315511351289</v>
      </c>
      <c r="J21" s="3">
        <v>110.09649841048895</v>
      </c>
      <c r="K21" s="3">
        <v>56.144850453117506</v>
      </c>
      <c r="L21" s="3">
        <v>86.571993087899955</v>
      </c>
      <c r="M21" s="3">
        <v>79.181977443318971</v>
      </c>
      <c r="N21" s="3">
        <v>78.778986309560878</v>
      </c>
      <c r="O21" s="3">
        <v>26.157586034624586</v>
      </c>
      <c r="P21" s="9">
        <v>36.562223441808335</v>
      </c>
      <c r="Q21" s="3">
        <v>1782.3781878017812</v>
      </c>
      <c r="R21" s="3">
        <v>0</v>
      </c>
      <c r="S21" s="12">
        <f t="shared" si="0"/>
        <v>7718.736083007203</v>
      </c>
    </row>
    <row r="22" spans="1:19" x14ac:dyDescent="0.35">
      <c r="A22" s="6">
        <v>2001</v>
      </c>
      <c r="B22" s="3">
        <v>5331.1143357941864</v>
      </c>
      <c r="C22" s="3">
        <v>270.17966833367797</v>
      </c>
      <c r="D22" s="3">
        <v>0</v>
      </c>
      <c r="E22" s="3">
        <v>546.5371362632618</v>
      </c>
      <c r="F22" s="3">
        <v>60.807667454884388</v>
      </c>
      <c r="G22" s="3">
        <v>0</v>
      </c>
      <c r="H22" s="3">
        <v>312.21400998780086</v>
      </c>
      <c r="I22" s="3">
        <v>58.337812143660543</v>
      </c>
      <c r="J22" s="3">
        <v>136.12156166854163</v>
      </c>
      <c r="K22" s="3">
        <v>69.369108248392493</v>
      </c>
      <c r="L22" s="3">
        <v>93.02810874370536</v>
      </c>
      <c r="M22" s="3">
        <v>93.02810874370536</v>
      </c>
      <c r="N22" s="3">
        <v>47.076571223912516</v>
      </c>
      <c r="O22" s="3">
        <v>15.811978121008746</v>
      </c>
      <c r="P22" s="9">
        <v>27.456416554085457</v>
      </c>
      <c r="Q22" s="3">
        <v>1358.4333865151998</v>
      </c>
      <c r="R22" s="3">
        <v>0</v>
      </c>
      <c r="S22" s="12">
        <f t="shared" si="0"/>
        <v>8419.5158697960233</v>
      </c>
    </row>
    <row r="23" spans="1:19" x14ac:dyDescent="0.35">
      <c r="A23" s="6">
        <v>2000</v>
      </c>
      <c r="B23" s="3">
        <v>4421.9964054563652</v>
      </c>
      <c r="C23" s="3">
        <v>150.50715951111275</v>
      </c>
      <c r="D23" s="3">
        <v>0</v>
      </c>
      <c r="E23" s="3">
        <v>534.5181374442036</v>
      </c>
      <c r="F23" s="3">
        <v>11.692973938246659</v>
      </c>
      <c r="G23" s="3">
        <v>0</v>
      </c>
      <c r="H23" s="3">
        <v>305.03226135697474</v>
      </c>
      <c r="I23" s="3">
        <v>53.889354338742471</v>
      </c>
      <c r="J23" s="3">
        <v>125.74182679039846</v>
      </c>
      <c r="K23" s="3">
        <v>118.42906639137139</v>
      </c>
      <c r="L23" s="3">
        <v>66.199062699206962</v>
      </c>
      <c r="M23" s="3">
        <v>66.199062699206962</v>
      </c>
      <c r="N23" s="3">
        <v>27.881796967854232</v>
      </c>
      <c r="O23" s="3">
        <v>10.545512223447636</v>
      </c>
      <c r="P23" s="9">
        <v>18.669586767562237</v>
      </c>
      <c r="Q23" s="3">
        <v>872.32683761914234</v>
      </c>
      <c r="R23" s="3">
        <v>0</v>
      </c>
      <c r="S23" s="12">
        <f t="shared" si="0"/>
        <v>6783.629044203838</v>
      </c>
    </row>
    <row r="24" spans="1:19" x14ac:dyDescent="0.35">
      <c r="A24" s="6">
        <v>1999</v>
      </c>
      <c r="B24" s="3">
        <v>3399.9181404019914</v>
      </c>
      <c r="C24" s="3">
        <v>156.50771640768076</v>
      </c>
      <c r="D24" s="3">
        <v>0</v>
      </c>
      <c r="E24" s="3">
        <v>429.9870303118384</v>
      </c>
      <c r="F24" s="3">
        <v>17.66276632792718</v>
      </c>
      <c r="G24" s="3">
        <v>0</v>
      </c>
      <c r="H24" s="3">
        <v>172.58772537018893</v>
      </c>
      <c r="I24" s="3">
        <v>30.831201999358854</v>
      </c>
      <c r="J24" s="3">
        <v>71.939471331837098</v>
      </c>
      <c r="K24" s="3">
        <v>74.277492529738225</v>
      </c>
      <c r="L24" s="3">
        <v>32.601632011818417</v>
      </c>
      <c r="M24" s="3">
        <v>32.601632011818417</v>
      </c>
      <c r="N24" s="3">
        <v>18.614737773141805</v>
      </c>
      <c r="O24" s="3">
        <v>3.0125422046187045</v>
      </c>
      <c r="P24" s="9">
        <v>8.8712435297516379</v>
      </c>
      <c r="Q24" s="3">
        <v>634.90383028415033</v>
      </c>
      <c r="R24" s="3">
        <v>0</v>
      </c>
      <c r="S24" s="12">
        <f t="shared" si="0"/>
        <v>5084.3171624958613</v>
      </c>
    </row>
    <row r="25" spans="1:19" x14ac:dyDescent="0.35">
      <c r="A25" s="6">
        <v>1998</v>
      </c>
      <c r="B25" s="3">
        <v>2921.4901406640597</v>
      </c>
      <c r="C25" s="3">
        <v>10.073890447200096</v>
      </c>
      <c r="D25" s="3">
        <v>0</v>
      </c>
      <c r="E25" s="3">
        <v>309.66467038095146</v>
      </c>
      <c r="F25" s="3">
        <v>1.6480074894547898</v>
      </c>
      <c r="G25" s="3">
        <v>0</v>
      </c>
      <c r="H25" s="3">
        <v>113.90879111538851</v>
      </c>
      <c r="I25" s="3">
        <v>31.302936510572835</v>
      </c>
      <c r="J25" s="3">
        <v>73.040185191336448</v>
      </c>
      <c r="K25" s="3">
        <v>95.086504946903673</v>
      </c>
      <c r="L25" s="3">
        <v>44.235670100245628</v>
      </c>
      <c r="M25" s="3">
        <v>44.235670100245628</v>
      </c>
      <c r="N25" s="3">
        <v>29.535410658433673</v>
      </c>
      <c r="O25" s="3">
        <v>3.5632107314083346</v>
      </c>
      <c r="P25" s="9">
        <v>10.583030727403761</v>
      </c>
      <c r="Q25" s="3">
        <v>573.61436160829282</v>
      </c>
      <c r="R25" s="3">
        <v>0</v>
      </c>
      <c r="S25" s="12">
        <f t="shared" si="0"/>
        <v>4261.9824806718962</v>
      </c>
    </row>
    <row r="26" spans="1:19" x14ac:dyDescent="0.35">
      <c r="A26" s="6">
        <v>1997</v>
      </c>
      <c r="B26" s="3">
        <v>3741.1837207012172</v>
      </c>
      <c r="C26" s="3">
        <v>7.122497112048741</v>
      </c>
      <c r="D26" s="3">
        <v>0</v>
      </c>
      <c r="E26" s="3">
        <v>392.84043067061185</v>
      </c>
      <c r="F26" s="3">
        <v>0.73351577463074213</v>
      </c>
      <c r="G26" s="3">
        <v>0</v>
      </c>
      <c r="H26" s="3">
        <v>104.04938540479027</v>
      </c>
      <c r="I26" s="3">
        <v>27.208399158685996</v>
      </c>
      <c r="J26" s="3">
        <v>63.486264703600639</v>
      </c>
      <c r="K26" s="3">
        <v>78.765122843776837</v>
      </c>
      <c r="L26" s="3">
        <v>42.456132528165654</v>
      </c>
      <c r="M26" s="3">
        <v>42.456132528165654</v>
      </c>
      <c r="N26" s="3">
        <v>22.174528401569145</v>
      </c>
      <c r="O26" s="3">
        <v>2.5912056958615506</v>
      </c>
      <c r="P26" s="9">
        <v>8.7688169992242155</v>
      </c>
      <c r="Q26" s="3">
        <v>415.68587042061341</v>
      </c>
      <c r="R26" s="3">
        <v>0</v>
      </c>
      <c r="S26" s="12">
        <f t="shared" si="0"/>
        <v>4949.5220229429615</v>
      </c>
    </row>
    <row r="27" spans="1:19" x14ac:dyDescent="0.35">
      <c r="A27" s="6">
        <v>1996</v>
      </c>
      <c r="B27" s="3">
        <v>2945.8203905472601</v>
      </c>
      <c r="C27" s="3">
        <v>28.750334569071128</v>
      </c>
      <c r="D27" s="3">
        <v>0</v>
      </c>
      <c r="E27" s="3">
        <v>343.06251864683503</v>
      </c>
      <c r="F27" s="3">
        <v>7.2114578867144674</v>
      </c>
      <c r="G27" s="3">
        <v>0</v>
      </c>
      <c r="H27" s="3">
        <v>73.826451917164576</v>
      </c>
      <c r="I27" s="3">
        <v>17.543275551031098</v>
      </c>
      <c r="J27" s="3">
        <v>40.93430961907255</v>
      </c>
      <c r="K27" s="3">
        <v>48.529656008592625</v>
      </c>
      <c r="L27" s="3">
        <v>26.452268846070726</v>
      </c>
      <c r="M27" s="3">
        <v>26.452268846070726</v>
      </c>
      <c r="N27" s="3">
        <v>36.848890277511842</v>
      </c>
      <c r="O27" s="3">
        <v>1.5023819750895713</v>
      </c>
      <c r="P27" s="9">
        <v>12.15686421929496</v>
      </c>
      <c r="Q27" s="3">
        <v>257.09951771517729</v>
      </c>
      <c r="R27" s="3">
        <v>0</v>
      </c>
      <c r="S27" s="12">
        <f t="shared" si="0"/>
        <v>3866.1905866249563</v>
      </c>
    </row>
    <row r="28" spans="1:19" x14ac:dyDescent="0.35">
      <c r="A28" s="6">
        <v>1995</v>
      </c>
      <c r="B28" s="3">
        <v>2197.5533749209153</v>
      </c>
      <c r="C28" s="3">
        <v>78.264557773776957</v>
      </c>
      <c r="D28" s="3">
        <v>0</v>
      </c>
      <c r="E28" s="3">
        <v>226.08827937799225</v>
      </c>
      <c r="F28" s="3">
        <v>23.469246202098383</v>
      </c>
      <c r="G28" s="3">
        <v>0</v>
      </c>
      <c r="H28" s="3">
        <v>61.48044346320431</v>
      </c>
      <c r="I28" s="3">
        <v>26.75387616749612</v>
      </c>
      <c r="J28" s="3">
        <v>62.425711057490702</v>
      </c>
      <c r="K28" s="3">
        <v>70.821157434472383</v>
      </c>
      <c r="L28" s="3">
        <v>38.091564680545019</v>
      </c>
      <c r="M28" s="3">
        <v>38.091564680545019</v>
      </c>
      <c r="N28" s="3">
        <v>26.217714115629779</v>
      </c>
      <c r="O28" s="3">
        <v>1.2212286056812982</v>
      </c>
      <c r="P28" s="9">
        <v>14.121530778371012</v>
      </c>
      <c r="Q28" s="3">
        <v>249.35677744977551</v>
      </c>
      <c r="R28" s="3">
        <v>0</v>
      </c>
      <c r="S28" s="12">
        <f t="shared" si="0"/>
        <v>3113.9570267079948</v>
      </c>
    </row>
    <row r="29" spans="1:19" x14ac:dyDescent="0.35">
      <c r="A29" s="6">
        <v>1994</v>
      </c>
      <c r="B29" s="3">
        <v>1553.1840372395907</v>
      </c>
      <c r="C29" s="3">
        <v>274.97417108313891</v>
      </c>
      <c r="D29" s="3">
        <v>0</v>
      </c>
      <c r="E29" s="3">
        <v>129.30778557489035</v>
      </c>
      <c r="F29" s="3">
        <v>46.91096201187159</v>
      </c>
      <c r="G29" s="3">
        <v>0</v>
      </c>
      <c r="H29" s="3">
        <v>110.06690916757449</v>
      </c>
      <c r="I29" s="3">
        <v>27.883709180882558</v>
      </c>
      <c r="J29" s="3">
        <v>65.061988088725812</v>
      </c>
      <c r="K29" s="3">
        <v>67.154508866827726</v>
      </c>
      <c r="L29" s="3">
        <v>45.168129622329694</v>
      </c>
      <c r="M29" s="3">
        <v>45.168129622329694</v>
      </c>
      <c r="N29" s="3">
        <v>20.207557406176107</v>
      </c>
      <c r="O29" s="3">
        <v>0.71054934388790969</v>
      </c>
      <c r="P29" s="9">
        <v>10.327427021164219</v>
      </c>
      <c r="Q29" s="3">
        <v>162.40505760903699</v>
      </c>
      <c r="R29" s="3">
        <v>0</v>
      </c>
      <c r="S29" s="12">
        <f t="shared" si="0"/>
        <v>2558.5309218384264</v>
      </c>
    </row>
    <row r="30" spans="1:19" x14ac:dyDescent="0.35">
      <c r="A30" s="6">
        <v>1993</v>
      </c>
      <c r="B30" s="3">
        <v>898.89245174279938</v>
      </c>
      <c r="C30" s="3">
        <v>508.17590724385076</v>
      </c>
      <c r="D30" s="3">
        <v>0</v>
      </c>
      <c r="E30" s="3">
        <v>73.256556198464139</v>
      </c>
      <c r="F30" s="3">
        <v>69.633028293074972</v>
      </c>
      <c r="G30" s="3">
        <v>0</v>
      </c>
      <c r="H30" s="3">
        <v>89.022718472184195</v>
      </c>
      <c r="I30" s="3">
        <v>17.018273785829759</v>
      </c>
      <c r="J30" s="3">
        <v>39.709305500269231</v>
      </c>
      <c r="K30" s="3">
        <v>41.461078080218606</v>
      </c>
      <c r="L30" s="3">
        <v>28.207967175731898</v>
      </c>
      <c r="M30" s="3">
        <v>28.207967175731898</v>
      </c>
      <c r="N30" s="3">
        <v>25.157068351943497</v>
      </c>
      <c r="O30" s="3">
        <v>1.2262923779382204</v>
      </c>
      <c r="P30" s="9">
        <v>12.604950905201736</v>
      </c>
      <c r="Q30" s="3">
        <v>66.456378789130227</v>
      </c>
      <c r="R30" s="3">
        <v>0</v>
      </c>
      <c r="S30" s="12">
        <f t="shared" si="0"/>
        <v>1899.0299440923684</v>
      </c>
    </row>
    <row r="31" spans="1:19" x14ac:dyDescent="0.35">
      <c r="A31" s="6">
        <v>1992</v>
      </c>
      <c r="B31" s="3">
        <v>495.7577104256124</v>
      </c>
      <c r="C31" s="3">
        <v>318.89151843000138</v>
      </c>
      <c r="D31" s="3">
        <v>0</v>
      </c>
      <c r="E31" s="3">
        <v>49.118461017336521</v>
      </c>
      <c r="F31" s="3">
        <v>54.406463205795646</v>
      </c>
      <c r="G31" s="3">
        <v>0</v>
      </c>
      <c r="H31" s="3">
        <v>45.315823133084763</v>
      </c>
      <c r="I31" s="3">
        <v>12.679437792861169</v>
      </c>
      <c r="J31" s="3">
        <v>29.585354850009391</v>
      </c>
      <c r="K31" s="3">
        <v>29.691665578186036</v>
      </c>
      <c r="L31" s="3">
        <v>17.583124766557646</v>
      </c>
      <c r="M31" s="3">
        <v>17.583124766557646</v>
      </c>
      <c r="N31" s="3">
        <v>44.61795249455438</v>
      </c>
      <c r="O31" s="3">
        <v>2.0046829153574848</v>
      </c>
      <c r="P31" s="9">
        <v>27.857231021840182</v>
      </c>
      <c r="Q31" s="3">
        <v>41.692112685501989</v>
      </c>
      <c r="R31" s="3">
        <v>0</v>
      </c>
      <c r="S31" s="12">
        <f t="shared" si="0"/>
        <v>1186.7846630832564</v>
      </c>
    </row>
    <row r="32" spans="1:19" x14ac:dyDescent="0.35">
      <c r="A32" s="6">
        <v>1991</v>
      </c>
      <c r="B32" s="3">
        <v>488.93923016711454</v>
      </c>
      <c r="C32" s="3">
        <v>222.34188907899642</v>
      </c>
      <c r="D32" s="3">
        <v>0</v>
      </c>
      <c r="E32" s="3">
        <v>56.687350500463793</v>
      </c>
      <c r="F32" s="3">
        <v>29.755817227516498</v>
      </c>
      <c r="G32" s="3">
        <v>0</v>
      </c>
      <c r="H32" s="3">
        <v>38.545214839954262</v>
      </c>
      <c r="I32" s="3">
        <v>22.79187533764701</v>
      </c>
      <c r="J32" s="3">
        <v>53.181042454509615</v>
      </c>
      <c r="K32" s="3">
        <v>43.616300656001684</v>
      </c>
      <c r="L32" s="3">
        <v>17.574539270505298</v>
      </c>
      <c r="M32" s="3">
        <v>17.574539270505298</v>
      </c>
      <c r="N32" s="3">
        <v>30.059223345453834</v>
      </c>
      <c r="O32" s="3">
        <v>2.1216141955065901</v>
      </c>
      <c r="P32" s="9">
        <v>20.412225465030673</v>
      </c>
      <c r="Q32" s="3">
        <v>71.974966316490864</v>
      </c>
      <c r="R32" s="3">
        <v>0</v>
      </c>
      <c r="S32" s="12">
        <f t="shared" si="0"/>
        <v>1115.5758281256963</v>
      </c>
    </row>
    <row r="33" spans="1:19" x14ac:dyDescent="0.35">
      <c r="A33" s="6">
        <v>1990</v>
      </c>
      <c r="B33" s="3">
        <v>453.17346539049544</v>
      </c>
      <c r="C33" s="3">
        <v>104.45598182784816</v>
      </c>
      <c r="D33" s="3">
        <v>0</v>
      </c>
      <c r="E33" s="3">
        <v>65.425553193390328</v>
      </c>
      <c r="F33" s="3">
        <v>16.156261960672595</v>
      </c>
      <c r="G33" s="3">
        <v>0</v>
      </c>
      <c r="H33" s="3">
        <v>39.079857891650015</v>
      </c>
      <c r="I33" s="3">
        <v>20.4555658388796</v>
      </c>
      <c r="J33" s="3">
        <v>47.729653624052432</v>
      </c>
      <c r="K33" s="3">
        <v>42.0101972303517</v>
      </c>
      <c r="L33" s="3">
        <v>16.571249615799797</v>
      </c>
      <c r="M33" s="3">
        <v>16.571249615799797</v>
      </c>
      <c r="N33" s="3">
        <v>9.5700102340670625</v>
      </c>
      <c r="O33" s="3">
        <v>0.95600518467267692</v>
      </c>
      <c r="P33" s="9">
        <v>8.9761282254068036</v>
      </c>
      <c r="Q33" s="3">
        <v>74.77821480604041</v>
      </c>
      <c r="R33" s="3">
        <v>0</v>
      </c>
      <c r="S33" s="12">
        <f t="shared" si="0"/>
        <v>915.90939463912673</v>
      </c>
    </row>
    <row r="34" spans="1:19" x14ac:dyDescent="0.35">
      <c r="A34" s="6">
        <v>1989</v>
      </c>
      <c r="B34" s="3">
        <v>176.12818903964117</v>
      </c>
      <c r="C34" s="3">
        <v>437.28554533263593</v>
      </c>
      <c r="D34" s="3">
        <v>0</v>
      </c>
      <c r="E34" s="3">
        <v>24.352755016195506</v>
      </c>
      <c r="F34" s="3">
        <v>55.931595404920792</v>
      </c>
      <c r="G34" s="3">
        <v>0</v>
      </c>
      <c r="H34" s="3">
        <v>40.231042193408406</v>
      </c>
      <c r="I34" s="3">
        <v>19.891633667627048</v>
      </c>
      <c r="J34" s="3">
        <v>46.413811891129711</v>
      </c>
      <c r="K34" s="3">
        <v>45.056781091890016</v>
      </c>
      <c r="L34" s="3">
        <v>13.906163705458688</v>
      </c>
      <c r="M34" s="3">
        <v>13.906163705458688</v>
      </c>
      <c r="N34" s="3">
        <v>6.9113937608749954</v>
      </c>
      <c r="O34" s="3">
        <v>0.84394248244310999</v>
      </c>
      <c r="P34" s="9">
        <v>5.5841219740735086</v>
      </c>
      <c r="Q34" s="3">
        <v>86.157487098262763</v>
      </c>
      <c r="R34" s="3">
        <v>0</v>
      </c>
      <c r="S34" s="12">
        <f t="shared" si="0"/>
        <v>972.60062636402017</v>
      </c>
    </row>
    <row r="35" spans="1:19" x14ac:dyDescent="0.35">
      <c r="A35" s="6">
        <v>1988</v>
      </c>
      <c r="B35" s="3">
        <v>39.007275439161326</v>
      </c>
      <c r="C35" s="3">
        <v>501.4900369529081</v>
      </c>
      <c r="D35" s="3">
        <v>0</v>
      </c>
      <c r="E35" s="3">
        <v>4.8433967920585097</v>
      </c>
      <c r="F35" s="3">
        <v>51.679927892282656</v>
      </c>
      <c r="G35" s="3">
        <v>0</v>
      </c>
      <c r="H35" s="3">
        <v>28.898684912214684</v>
      </c>
      <c r="I35" s="3">
        <v>21.238655275933073</v>
      </c>
      <c r="J35" s="3">
        <v>49.556862310510724</v>
      </c>
      <c r="K35" s="3">
        <v>50.544182750181776</v>
      </c>
      <c r="L35" s="3">
        <v>13.669651014476701</v>
      </c>
      <c r="M35" s="3">
        <v>13.669651014476701</v>
      </c>
      <c r="N35" s="3">
        <v>14.736993916696738</v>
      </c>
      <c r="O35" s="3">
        <v>1.4588888487985869</v>
      </c>
      <c r="P35" s="9">
        <v>11.297320898880217</v>
      </c>
      <c r="Q35" s="3">
        <v>92.676708405066194</v>
      </c>
      <c r="R35" s="3">
        <v>0</v>
      </c>
      <c r="S35" s="12">
        <f t="shared" si="0"/>
        <v>894.76823642364582</v>
      </c>
    </row>
    <row r="36" spans="1:19" x14ac:dyDescent="0.35">
      <c r="A36" s="6">
        <v>1987</v>
      </c>
      <c r="B36" s="3">
        <v>11.341967695452759</v>
      </c>
      <c r="C36" s="3">
        <v>319.82091872227141</v>
      </c>
      <c r="D36" s="3">
        <v>0</v>
      </c>
      <c r="E36" s="3">
        <v>2.6984281728420831</v>
      </c>
      <c r="F36" s="3">
        <v>38.587328812804046</v>
      </c>
      <c r="G36" s="3">
        <v>0</v>
      </c>
      <c r="H36" s="3">
        <v>13.672609774954779</v>
      </c>
      <c r="I36" s="3">
        <v>20.221210813364369</v>
      </c>
      <c r="J36" s="3">
        <v>47.182825231183571</v>
      </c>
      <c r="K36" s="3">
        <v>47.627363692924824</v>
      </c>
      <c r="L36" s="3">
        <v>11.114691589082371</v>
      </c>
      <c r="M36" s="3">
        <v>11.114691589082371</v>
      </c>
      <c r="N36" s="3">
        <v>7.9316538178547686</v>
      </c>
      <c r="O36" s="3">
        <v>1.3744163485901078</v>
      </c>
      <c r="P36" s="9">
        <v>7.978577724029142</v>
      </c>
      <c r="Q36" s="3">
        <v>85.200267170355247</v>
      </c>
      <c r="R36" s="3">
        <v>0</v>
      </c>
      <c r="S36" s="12">
        <f t="shared" si="0"/>
        <v>625.86695115479176</v>
      </c>
    </row>
    <row r="37" spans="1:19" x14ac:dyDescent="0.35">
      <c r="A37" s="6">
        <v>1986</v>
      </c>
      <c r="B37" s="3">
        <v>24.049543089029548</v>
      </c>
      <c r="C37" s="3">
        <v>435.17196783463055</v>
      </c>
      <c r="D37" s="3">
        <v>0</v>
      </c>
      <c r="E37" s="3">
        <v>3.0993665490187166</v>
      </c>
      <c r="F37" s="3">
        <v>38.915528739159285</v>
      </c>
      <c r="G37" s="3">
        <v>0</v>
      </c>
      <c r="H37" s="3">
        <v>14.471591050115656</v>
      </c>
      <c r="I37" s="3">
        <v>29.025151100472801</v>
      </c>
      <c r="J37" s="3">
        <v>67.725352567769846</v>
      </c>
      <c r="K37" s="3">
        <v>53.650441822069283</v>
      </c>
      <c r="L37" s="3">
        <v>12.452293754375589</v>
      </c>
      <c r="M37" s="3">
        <v>12.452293754375589</v>
      </c>
      <c r="N37" s="3">
        <v>7.2506714962400487</v>
      </c>
      <c r="O37" s="3">
        <v>1.0109188325068328</v>
      </c>
      <c r="P37" s="9">
        <v>6.7312400310820868</v>
      </c>
      <c r="Q37" s="3">
        <v>77.161242761048754</v>
      </c>
      <c r="R37" s="3">
        <v>0</v>
      </c>
      <c r="S37" s="12">
        <f t="shared" si="0"/>
        <v>783.16760338189465</v>
      </c>
    </row>
    <row r="38" spans="1:19" x14ac:dyDescent="0.35">
      <c r="A38" s="6">
        <v>1985</v>
      </c>
      <c r="B38" s="3">
        <v>9.3584021822608499</v>
      </c>
      <c r="C38" s="3">
        <v>371.38627945719423</v>
      </c>
      <c r="D38" s="3">
        <v>0</v>
      </c>
      <c r="E38" s="3">
        <v>1.5485502162845319</v>
      </c>
      <c r="F38" s="3">
        <v>33.227254388315124</v>
      </c>
      <c r="G38" s="3">
        <v>0</v>
      </c>
      <c r="H38" s="3">
        <v>12.863277771637856</v>
      </c>
      <c r="I38" s="3">
        <v>20.614416719661659</v>
      </c>
      <c r="J38" s="3">
        <v>48.100305679210599</v>
      </c>
      <c r="K38" s="3">
        <v>31.72882850206312</v>
      </c>
      <c r="L38" s="3">
        <v>8.037348433410699</v>
      </c>
      <c r="M38" s="3">
        <v>8.037348433410699</v>
      </c>
      <c r="N38" s="3">
        <v>6.3239125904308118</v>
      </c>
      <c r="O38" s="3">
        <v>0.56799926334683115</v>
      </c>
      <c r="P38" s="9">
        <v>4.0195789453182904</v>
      </c>
      <c r="Q38" s="3"/>
      <c r="R38" s="3"/>
      <c r="S38" s="12">
        <f t="shared" si="0"/>
        <v>555.8135025825452</v>
      </c>
    </row>
    <row r="39" spans="1:19" x14ac:dyDescent="0.35">
      <c r="A39" s="6">
        <v>1984</v>
      </c>
      <c r="B39" s="3">
        <v>10.481682891767239</v>
      </c>
      <c r="C39" s="3">
        <v>280.97569739779959</v>
      </c>
      <c r="D39" s="3">
        <v>0</v>
      </c>
      <c r="E39" s="3">
        <v>1.0589135603786357</v>
      </c>
      <c r="F39" s="3">
        <v>25.658948275551158</v>
      </c>
      <c r="G39" s="3">
        <v>0</v>
      </c>
      <c r="H39" s="3">
        <v>12.232509879309038</v>
      </c>
      <c r="I39" s="3">
        <v>17.124759163631747</v>
      </c>
      <c r="J39" s="3">
        <v>39.957771381807845</v>
      </c>
      <c r="K39" s="3">
        <v>23.484397452503035</v>
      </c>
      <c r="L39" s="3">
        <v>6.5978418434014365</v>
      </c>
      <c r="M39" s="3">
        <v>6.5978418434014365</v>
      </c>
      <c r="N39" s="3">
        <v>4.0222635704514165</v>
      </c>
      <c r="O39" s="3">
        <v>0.7071640800473965</v>
      </c>
      <c r="P39" s="9">
        <v>4.0736936853639421</v>
      </c>
      <c r="Q39" s="3"/>
      <c r="R39" s="3"/>
      <c r="S39" s="12">
        <f t="shared" si="0"/>
        <v>432.97348502541394</v>
      </c>
    </row>
    <row r="40" spans="1:19" x14ac:dyDescent="0.35">
      <c r="A40" s="6">
        <v>1983</v>
      </c>
      <c r="B40" s="3">
        <v>20.822465791656306</v>
      </c>
      <c r="C40" s="3">
        <v>261.75940199929471</v>
      </c>
      <c r="D40" s="3">
        <v>0</v>
      </c>
      <c r="E40" s="3">
        <v>1.9467125916729491</v>
      </c>
      <c r="F40" s="3">
        <v>14.802868927650444</v>
      </c>
      <c r="G40" s="3">
        <v>0</v>
      </c>
      <c r="H40" s="3">
        <v>9.3245165342519236</v>
      </c>
      <c r="I40" s="3">
        <v>11.001468987560671</v>
      </c>
      <c r="J40" s="3">
        <v>25.6700943043083</v>
      </c>
      <c r="K40" s="3">
        <v>15.68282118329939</v>
      </c>
      <c r="L40" s="3">
        <v>4.1979363749879202</v>
      </c>
      <c r="M40" s="3">
        <v>4.1979363749879202</v>
      </c>
      <c r="N40" s="3">
        <v>2.5460607286192865</v>
      </c>
      <c r="O40" s="3">
        <v>0.34588976190639698</v>
      </c>
      <c r="P40" s="9">
        <v>3.5724604230984234</v>
      </c>
      <c r="Q40" s="3"/>
      <c r="R40" s="3"/>
      <c r="S40" s="12">
        <f t="shared" si="0"/>
        <v>375.87063398329468</v>
      </c>
    </row>
    <row r="41" spans="1:19" x14ac:dyDescent="0.35">
      <c r="A41" s="6">
        <v>1982</v>
      </c>
      <c r="B41" s="3">
        <v>90.519116029251094</v>
      </c>
      <c r="C41" s="3">
        <v>100.65751824612077</v>
      </c>
      <c r="D41" s="3">
        <v>0</v>
      </c>
      <c r="E41" s="3">
        <v>4.2152774887956843</v>
      </c>
      <c r="F41" s="3">
        <v>7.013544352114895</v>
      </c>
      <c r="G41" s="3">
        <v>0</v>
      </c>
      <c r="H41" s="3">
        <v>15.007451453700888</v>
      </c>
      <c r="I41" s="3">
        <v>11.585332913417796</v>
      </c>
      <c r="J41" s="3">
        <v>27.032443464641489</v>
      </c>
      <c r="K41" s="3">
        <v>16.600352460822059</v>
      </c>
      <c r="L41" s="3">
        <v>3.5937947559603787</v>
      </c>
      <c r="M41" s="3">
        <v>3.5937947559603787</v>
      </c>
      <c r="N41" s="3">
        <v>3.4379345105117971</v>
      </c>
      <c r="O41" s="3">
        <v>0.51727287717109793</v>
      </c>
      <c r="P41" s="9">
        <v>3.8015696226723792</v>
      </c>
      <c r="Q41" s="3"/>
      <c r="R41" s="3"/>
      <c r="S41" s="12">
        <f t="shared" si="0"/>
        <v>287.57540293114084</v>
      </c>
    </row>
    <row r="42" spans="1:19" x14ac:dyDescent="0.35">
      <c r="A42" s="6">
        <v>1981</v>
      </c>
      <c r="B42" s="4">
        <v>87.458065764300514</v>
      </c>
      <c r="C42" s="4">
        <v>59.350193683532368</v>
      </c>
      <c r="D42" s="4">
        <v>0</v>
      </c>
      <c r="E42" s="4">
        <v>3.7430256001443039</v>
      </c>
      <c r="F42" s="4">
        <v>1.6489375631463394</v>
      </c>
      <c r="G42" s="4">
        <v>0</v>
      </c>
      <c r="H42" s="4">
        <v>10.625836989586608</v>
      </c>
      <c r="I42" s="4">
        <v>15.305100866789694</v>
      </c>
      <c r="J42" s="4">
        <v>35.711902022509271</v>
      </c>
      <c r="K42" s="4">
        <v>24.193567331188955</v>
      </c>
      <c r="L42" s="4">
        <v>4.2064162620273313</v>
      </c>
      <c r="M42" s="4">
        <v>4.2064162620273313</v>
      </c>
      <c r="N42" s="4">
        <v>3.693377888195716</v>
      </c>
      <c r="O42" s="4">
        <v>1.0820052714123651</v>
      </c>
      <c r="P42" s="8">
        <v>3.4843995613688454</v>
      </c>
      <c r="Q42" s="4"/>
      <c r="R42" s="4"/>
      <c r="S42" s="12">
        <f t="shared" si="0"/>
        <v>254.70924506622961</v>
      </c>
    </row>
    <row r="43" spans="1:19" s="4" customFormat="1" x14ac:dyDescent="0.35">
      <c r="A43" s="14" t="s">
        <v>19</v>
      </c>
      <c r="B43" s="4">
        <f>SUM(B2:B42)</f>
        <v>61944.538146996805</v>
      </c>
      <c r="C43" s="4">
        <f t="shared" ref="C43:R43" si="1">SUM(C2:C42)</f>
        <v>7790.5114578226139</v>
      </c>
      <c r="D43" s="4">
        <f t="shared" si="1"/>
        <v>287894.17447715416</v>
      </c>
      <c r="E43" s="4">
        <f t="shared" si="1"/>
        <v>8856.6202198156243</v>
      </c>
      <c r="F43" s="4">
        <f t="shared" si="1"/>
        <v>851.0571333162161</v>
      </c>
      <c r="G43" s="4">
        <f t="shared" si="1"/>
        <v>34059.067589662591</v>
      </c>
      <c r="H43" s="4">
        <f t="shared" si="1"/>
        <v>27156.274854850639</v>
      </c>
      <c r="I43" s="4">
        <f t="shared" si="1"/>
        <v>1439.931977451588</v>
      </c>
      <c r="J43" s="4">
        <f t="shared" si="1"/>
        <v>5039.6525211943854</v>
      </c>
      <c r="K43" s="4">
        <f t="shared" si="1"/>
        <v>2849.6133601326846</v>
      </c>
      <c r="L43" s="4">
        <f t="shared" si="1"/>
        <v>6029.0670020539792</v>
      </c>
      <c r="M43" s="4">
        <f t="shared" si="1"/>
        <v>7776.927064145777</v>
      </c>
      <c r="N43" s="4">
        <f t="shared" si="1"/>
        <v>2267.4115437631885</v>
      </c>
      <c r="O43" s="4">
        <f t="shared" si="1"/>
        <v>607.44359808393051</v>
      </c>
      <c r="P43" s="4">
        <f t="shared" si="1"/>
        <v>1079.9666804072551</v>
      </c>
      <c r="Q43" s="4">
        <f t="shared" si="1"/>
        <v>66091.486006762148</v>
      </c>
      <c r="R43" s="4">
        <f t="shared" si="1"/>
        <v>52313.205303070135</v>
      </c>
      <c r="S43" s="12">
        <f>SUM(B43:R43)</f>
        <v>574046.94893668359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topLeftCell="R34" workbookViewId="0">
      <selection activeCell="B50" sqref="B50"/>
    </sheetView>
  </sheetViews>
  <sheetFormatPr defaultColWidth="16.90625" defaultRowHeight="14.5" x14ac:dyDescent="0.35"/>
  <sheetData>
    <row r="1" spans="1:137" ht="29" x14ac:dyDescent="0.35">
      <c r="A1" s="13" t="s">
        <v>17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18</v>
      </c>
      <c r="S1" s="11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35">
      <c r="A2" s="6">
        <v>2021</v>
      </c>
      <c r="B2" s="7">
        <v>239.6909081719476</v>
      </c>
      <c r="C2" s="7">
        <v>0</v>
      </c>
      <c r="D2" s="7">
        <v>5981.6726508241072</v>
      </c>
      <c r="E2" s="7">
        <v>8.1530347203984004</v>
      </c>
      <c r="F2" s="7">
        <v>0</v>
      </c>
      <c r="G2" s="7">
        <v>963.4270607709135</v>
      </c>
      <c r="H2" s="7">
        <v>2025.8843026752502</v>
      </c>
      <c r="I2" s="7">
        <v>29.230144469201498</v>
      </c>
      <c r="J2" s="7">
        <v>80.314346294832262</v>
      </c>
      <c r="K2" s="7">
        <v>71.786602458132947</v>
      </c>
      <c r="L2" s="7">
        <v>192.98476245238263</v>
      </c>
      <c r="M2" s="7">
        <v>411.00434845108913</v>
      </c>
      <c r="N2" s="7">
        <v>32.863922574401165</v>
      </c>
      <c r="O2" s="7">
        <v>14.589475925477881</v>
      </c>
      <c r="P2" s="10">
        <v>27.750085652068691</v>
      </c>
      <c r="Q2" s="7">
        <v>1798.14948789968</v>
      </c>
      <c r="R2" s="7">
        <v>3594.4101426765405</v>
      </c>
      <c r="S2" s="12">
        <f>SUM(B2:R2)</f>
        <v>15471.911276016423</v>
      </c>
    </row>
    <row r="3" spans="1:137" x14ac:dyDescent="0.35">
      <c r="A3" s="6">
        <v>2020</v>
      </c>
      <c r="B3" s="3">
        <v>336.79715664797754</v>
      </c>
      <c r="C3" s="3">
        <v>0</v>
      </c>
      <c r="D3" s="3">
        <v>8194.8933898406249</v>
      </c>
      <c r="E3" s="3">
        <v>3.7875878793785098</v>
      </c>
      <c r="F3" s="3">
        <v>0</v>
      </c>
      <c r="G3" s="3">
        <v>900.81631641315437</v>
      </c>
      <c r="H3" s="3">
        <v>1370.0104002157027</v>
      </c>
      <c r="I3" s="3">
        <v>18.487800806452888</v>
      </c>
      <c r="J3" s="3">
        <v>51.700175206023459</v>
      </c>
      <c r="K3" s="3">
        <v>50.083755463382701</v>
      </c>
      <c r="L3" s="3">
        <v>136.66323792857466</v>
      </c>
      <c r="M3" s="3">
        <v>259.20805966752209</v>
      </c>
      <c r="N3" s="3">
        <v>32.789651582608691</v>
      </c>
      <c r="O3" s="3">
        <v>14.069070376314368</v>
      </c>
      <c r="P3" s="9">
        <v>16.773437137930667</v>
      </c>
      <c r="Q3" s="3">
        <v>1421.2247597327344</v>
      </c>
      <c r="R3" s="3">
        <v>2737.1720186980911</v>
      </c>
      <c r="S3" s="12">
        <f>SUM(B3:R3)</f>
        <v>15544.476817596475</v>
      </c>
    </row>
    <row r="4" spans="1:137" x14ac:dyDescent="0.35">
      <c r="A4" s="6">
        <v>2019</v>
      </c>
      <c r="B4" s="3">
        <v>415.76972161653754</v>
      </c>
      <c r="C4" s="3">
        <v>0</v>
      </c>
      <c r="D4" s="3">
        <v>11373.886585772281</v>
      </c>
      <c r="E4" s="3">
        <v>2.3362185104246</v>
      </c>
      <c r="F4" s="3">
        <v>0</v>
      </c>
      <c r="G4" s="3">
        <v>1134.0617537308747</v>
      </c>
      <c r="H4" s="3">
        <v>1895.4540552050519</v>
      </c>
      <c r="I4" s="3">
        <v>18.234995310042873</v>
      </c>
      <c r="J4" s="3">
        <v>65.782319529687399</v>
      </c>
      <c r="K4" s="3">
        <v>69.616781160303802</v>
      </c>
      <c r="L4" s="3">
        <v>161.27461584178059</v>
      </c>
      <c r="M4" s="3">
        <v>353.59416918181267</v>
      </c>
      <c r="N4" s="3">
        <v>39.063314608719502</v>
      </c>
      <c r="O4" s="3">
        <v>11.30495301544342</v>
      </c>
      <c r="P4" s="9">
        <v>17.285550541267469</v>
      </c>
      <c r="Q4" s="3">
        <v>1692.2474864368089</v>
      </c>
      <c r="R4" s="3">
        <v>2881.8057472190194</v>
      </c>
      <c r="S4" s="12">
        <f t="shared" ref="S4:S42" si="0">SUM(B4:R4)</f>
        <v>20131.718267680062</v>
      </c>
    </row>
    <row r="5" spans="1:137" x14ac:dyDescent="0.35">
      <c r="A5" s="6">
        <v>2018</v>
      </c>
      <c r="B5" s="3">
        <v>409.68789308685342</v>
      </c>
      <c r="C5" s="3">
        <v>0</v>
      </c>
      <c r="D5" s="3">
        <v>10983.810993629013</v>
      </c>
      <c r="E5" s="3">
        <v>2.0282785727821939</v>
      </c>
      <c r="F5" s="3">
        <v>0</v>
      </c>
      <c r="G5" s="3">
        <v>961.60639493679514</v>
      </c>
      <c r="H5" s="3">
        <v>1572.2256481459958</v>
      </c>
      <c r="I5" s="3">
        <v>20.596350475753436</v>
      </c>
      <c r="J5" s="3">
        <v>77.125501781515567</v>
      </c>
      <c r="K5" s="3">
        <v>48.668851124197964</v>
      </c>
      <c r="L5" s="3">
        <v>121.68690281083596</v>
      </c>
      <c r="M5" s="3">
        <v>271.38720626875119</v>
      </c>
      <c r="N5" s="3">
        <v>51.617677282941337</v>
      </c>
      <c r="O5" s="3">
        <v>24.263718243859884</v>
      </c>
      <c r="P5" s="9">
        <v>30.678631894630119</v>
      </c>
      <c r="Q5" s="3">
        <v>1539.7154931601426</v>
      </c>
      <c r="R5" s="3">
        <v>2194.4326860671317</v>
      </c>
      <c r="S5" s="12">
        <f t="shared" si="0"/>
        <v>18309.532227481195</v>
      </c>
    </row>
    <row r="6" spans="1:137" x14ac:dyDescent="0.35">
      <c r="A6" s="6">
        <v>2017</v>
      </c>
      <c r="B6" s="3">
        <v>337.09337221573577</v>
      </c>
      <c r="C6" s="3">
        <v>0</v>
      </c>
      <c r="D6" s="3">
        <v>9485.5955568849186</v>
      </c>
      <c r="E6" s="3">
        <v>2.947123924219492</v>
      </c>
      <c r="F6" s="3">
        <v>0</v>
      </c>
      <c r="G6" s="3">
        <v>1008.7583209209441</v>
      </c>
      <c r="H6" s="3">
        <v>1226.5027179573499</v>
      </c>
      <c r="I6" s="3">
        <v>10.271991668351694</v>
      </c>
      <c r="J6" s="3">
        <v>65.670710370621066</v>
      </c>
      <c r="K6" s="3">
        <v>23.695617144038547</v>
      </c>
      <c r="L6" s="3">
        <v>73.584813042374179</v>
      </c>
      <c r="M6" s="3">
        <v>129.84731286220938</v>
      </c>
      <c r="N6" s="3">
        <v>28.700670520192553</v>
      </c>
      <c r="O6" s="3">
        <v>11.123927434618231</v>
      </c>
      <c r="P6" s="9">
        <v>18.784081890385373</v>
      </c>
      <c r="Q6" s="3">
        <v>1344.1862050667553</v>
      </c>
      <c r="R6" s="3">
        <v>1909.4072872423624</v>
      </c>
      <c r="S6" s="12">
        <f t="shared" si="0"/>
        <v>15676.169709145077</v>
      </c>
    </row>
    <row r="7" spans="1:137" x14ac:dyDescent="0.35">
      <c r="A7" s="6">
        <v>2016</v>
      </c>
      <c r="B7" s="3">
        <v>356.84547555594338</v>
      </c>
      <c r="C7" s="3">
        <v>0</v>
      </c>
      <c r="D7" s="3">
        <v>8422.5402932245015</v>
      </c>
      <c r="E7" s="3">
        <v>2.4096868910816722</v>
      </c>
      <c r="F7" s="3">
        <v>0</v>
      </c>
      <c r="G7" s="3">
        <v>957.34497148430046</v>
      </c>
      <c r="H7" s="3">
        <v>1063.5028937845941</v>
      </c>
      <c r="I7" s="3">
        <v>15.22270025775804</v>
      </c>
      <c r="J7" s="3">
        <v>90.098817593649429</v>
      </c>
      <c r="K7" s="3">
        <v>25.380759219929256</v>
      </c>
      <c r="L7" s="3">
        <v>95.767762680186436</v>
      </c>
      <c r="M7" s="3">
        <v>132.25620110520975</v>
      </c>
      <c r="N7" s="3">
        <v>16.329094992125381</v>
      </c>
      <c r="O7" s="3">
        <v>4.6662889779247489</v>
      </c>
      <c r="P7" s="9">
        <v>8.1689221419795164</v>
      </c>
      <c r="Q7" s="3">
        <v>1033.9908464012369</v>
      </c>
      <c r="R7" s="3">
        <v>2010.061632322185</v>
      </c>
      <c r="S7" s="12">
        <f t="shared" si="0"/>
        <v>14234.58634663261</v>
      </c>
    </row>
    <row r="8" spans="1:137" x14ac:dyDescent="0.35">
      <c r="A8" s="6">
        <v>2015</v>
      </c>
      <c r="B8" s="3">
        <v>642.11111371068353</v>
      </c>
      <c r="C8" s="3">
        <v>0</v>
      </c>
      <c r="D8" s="3">
        <v>10116.486319516331</v>
      </c>
      <c r="E8" s="3">
        <v>6.8106870161824791</v>
      </c>
      <c r="F8" s="3">
        <v>0</v>
      </c>
      <c r="G8" s="3">
        <v>1117.8315873871175</v>
      </c>
      <c r="H8" s="3">
        <v>763.8229711182754</v>
      </c>
      <c r="I8" s="3">
        <v>13.85808164734053</v>
      </c>
      <c r="J8" s="3">
        <v>103.8966121252768</v>
      </c>
      <c r="K8" s="3">
        <v>32.968194237950826</v>
      </c>
      <c r="L8" s="3">
        <v>120.19870817196121</v>
      </c>
      <c r="M8" s="3">
        <v>124.25473206874359</v>
      </c>
      <c r="N8" s="3">
        <v>24.65613969297349</v>
      </c>
      <c r="O8" s="3">
        <v>5.9178365837727585</v>
      </c>
      <c r="P8" s="9">
        <v>14.808206114149204</v>
      </c>
      <c r="Q8" s="3">
        <v>825.0804245973892</v>
      </c>
      <c r="R8" s="3">
        <v>3165.4568338139998</v>
      </c>
      <c r="S8" s="12">
        <f t="shared" si="0"/>
        <v>17078.158447802147</v>
      </c>
    </row>
    <row r="9" spans="1:137" x14ac:dyDescent="0.35">
      <c r="A9" s="6">
        <v>2014</v>
      </c>
      <c r="B9" s="3">
        <v>875.34547309259176</v>
      </c>
      <c r="C9" s="3">
        <v>0</v>
      </c>
      <c r="D9" s="3">
        <v>13495.895373214733</v>
      </c>
      <c r="E9" s="3">
        <v>13.150734084555983</v>
      </c>
      <c r="F9" s="3">
        <v>0</v>
      </c>
      <c r="G9" s="3">
        <v>1913.0517108062406</v>
      </c>
      <c r="H9" s="3">
        <v>1172.3015444446485</v>
      </c>
      <c r="I9" s="3">
        <v>12.676289613985107</v>
      </c>
      <c r="J9" s="3">
        <v>141.60962514129454</v>
      </c>
      <c r="K9" s="3">
        <v>59.063659075726584</v>
      </c>
      <c r="L9" s="3">
        <v>223.80924449609785</v>
      </c>
      <c r="M9" s="3">
        <v>262.90024325106464</v>
      </c>
      <c r="N9" s="3">
        <v>90.036614179455867</v>
      </c>
      <c r="O9" s="3">
        <v>19.195546784533192</v>
      </c>
      <c r="P9" s="9">
        <v>41.557680234228876</v>
      </c>
      <c r="Q9" s="3">
        <v>1212.8618290807292</v>
      </c>
      <c r="R9" s="3">
        <v>2363.9336134491623</v>
      </c>
      <c r="S9" s="12">
        <f t="shared" si="0"/>
        <v>21897.389180949045</v>
      </c>
    </row>
    <row r="10" spans="1:137" x14ac:dyDescent="0.35">
      <c r="A10" s="6">
        <v>2013</v>
      </c>
      <c r="B10" s="3">
        <v>750.75575979729774</v>
      </c>
      <c r="C10" s="3">
        <v>0</v>
      </c>
      <c r="D10" s="3">
        <v>15986.337560917491</v>
      </c>
      <c r="E10" s="3">
        <v>23.385333750791993</v>
      </c>
      <c r="F10" s="3">
        <v>0</v>
      </c>
      <c r="G10" s="3">
        <v>2019.4746745494128</v>
      </c>
      <c r="H10" s="3">
        <v>1110.8658075167239</v>
      </c>
      <c r="I10" s="3">
        <v>21.313231638740977</v>
      </c>
      <c r="J10" s="3">
        <v>155.69786486293137</v>
      </c>
      <c r="K10" s="3">
        <v>43.995988202059728</v>
      </c>
      <c r="L10" s="3">
        <v>220.55770933785479</v>
      </c>
      <c r="M10" s="3">
        <v>303.73494967900552</v>
      </c>
      <c r="N10" s="3">
        <v>50.273640313974191</v>
      </c>
      <c r="O10" s="3">
        <v>12.158672301409764</v>
      </c>
      <c r="P10" s="9">
        <v>19.123590862250076</v>
      </c>
      <c r="Q10" s="3">
        <v>1364.4032766153391</v>
      </c>
      <c r="R10" s="3">
        <v>2579.1391370314918</v>
      </c>
      <c r="S10" s="12">
        <f t="shared" si="0"/>
        <v>24661.21719737678</v>
      </c>
    </row>
    <row r="11" spans="1:137" x14ac:dyDescent="0.35">
      <c r="A11" s="6">
        <v>2012</v>
      </c>
      <c r="B11" s="3">
        <v>1083.5389572003676</v>
      </c>
      <c r="C11" s="3">
        <v>0</v>
      </c>
      <c r="D11" s="3">
        <v>15076.983865172202</v>
      </c>
      <c r="E11" s="3">
        <v>38.884384396805949</v>
      </c>
      <c r="F11" s="3">
        <v>0</v>
      </c>
      <c r="G11" s="3">
        <v>1989.9880053391032</v>
      </c>
      <c r="H11" s="3">
        <v>1107.5620414572491</v>
      </c>
      <c r="I11" s="3">
        <v>28.487370621186169</v>
      </c>
      <c r="J11" s="3">
        <v>166.90327907005977</v>
      </c>
      <c r="K11" s="3">
        <v>59.678088215196283</v>
      </c>
      <c r="L11" s="3">
        <v>237.23573476638489</v>
      </c>
      <c r="M11" s="3">
        <v>259.38500618237896</v>
      </c>
      <c r="N11" s="3">
        <v>62.702838027784217</v>
      </c>
      <c r="O11" s="3">
        <v>14.633745088560811</v>
      </c>
      <c r="P11" s="9">
        <v>19.768235465199506</v>
      </c>
      <c r="Q11" s="3">
        <v>2086.5865154515141</v>
      </c>
      <c r="R11" s="3">
        <v>2526.2164625883493</v>
      </c>
      <c r="S11" s="12">
        <f t="shared" si="0"/>
        <v>24758.554529042343</v>
      </c>
    </row>
    <row r="12" spans="1:137" x14ac:dyDescent="0.35">
      <c r="A12" s="6">
        <v>2011</v>
      </c>
      <c r="B12" s="3">
        <v>602.7449823501272</v>
      </c>
      <c r="C12" s="3">
        <v>0</v>
      </c>
      <c r="D12" s="3">
        <v>12060.027419491784</v>
      </c>
      <c r="E12" s="3">
        <v>573.60718336062314</v>
      </c>
      <c r="F12" s="3">
        <v>0</v>
      </c>
      <c r="G12" s="3">
        <v>2311.3623880624518</v>
      </c>
      <c r="H12" s="3">
        <v>794.33343679972234</v>
      </c>
      <c r="I12" s="3">
        <v>41.828408521636533</v>
      </c>
      <c r="J12" s="3">
        <v>205.36967730886718</v>
      </c>
      <c r="K12" s="3">
        <v>76.903491752191314</v>
      </c>
      <c r="L12" s="3">
        <v>305.71987030603236</v>
      </c>
      <c r="M12" s="3">
        <v>282.41562201641682</v>
      </c>
      <c r="N12" s="3">
        <v>94.559100329860186</v>
      </c>
      <c r="O12" s="3">
        <v>20.839301466651037</v>
      </c>
      <c r="P12" s="9">
        <v>30.501346067839279</v>
      </c>
      <c r="Q12" s="3">
        <v>2360.8614392620802</v>
      </c>
      <c r="R12" s="3">
        <v>2553.028438350153</v>
      </c>
      <c r="S12" s="12">
        <f t="shared" si="0"/>
        <v>22314.10210544644</v>
      </c>
    </row>
    <row r="13" spans="1:137" x14ac:dyDescent="0.35">
      <c r="A13" s="6">
        <v>2010</v>
      </c>
      <c r="B13" s="3">
        <v>360.54475169048817</v>
      </c>
      <c r="C13" s="3">
        <v>0</v>
      </c>
      <c r="D13" s="3">
        <v>11900.372674919679</v>
      </c>
      <c r="E13" s="3">
        <v>362.51189852313883</v>
      </c>
      <c r="F13" s="3">
        <v>0</v>
      </c>
      <c r="G13" s="3">
        <v>1954.9523236684367</v>
      </c>
      <c r="H13" s="3">
        <v>650.73589189464508</v>
      </c>
      <c r="I13" s="3">
        <v>33.794738443212815</v>
      </c>
      <c r="J13" s="3">
        <v>158.7243166854752</v>
      </c>
      <c r="K13" s="3">
        <v>65.52295868066426</v>
      </c>
      <c r="L13" s="3">
        <v>231.06170005359465</v>
      </c>
      <c r="M13" s="3">
        <v>239.92877369710774</v>
      </c>
      <c r="N13" s="3">
        <v>58.93268084803691</v>
      </c>
      <c r="O13" s="3">
        <v>13.497475872903367</v>
      </c>
      <c r="P13" s="9">
        <v>19.483509145970778</v>
      </c>
      <c r="Q13" s="3">
        <v>2634.1629126603934</v>
      </c>
      <c r="R13" s="3">
        <v>624.41141259539484</v>
      </c>
      <c r="S13" s="12">
        <f t="shared" si="0"/>
        <v>19308.638019379141</v>
      </c>
    </row>
    <row r="14" spans="1:137" x14ac:dyDescent="0.35">
      <c r="A14" s="6">
        <v>2009</v>
      </c>
      <c r="B14" s="3">
        <v>318.69526900648179</v>
      </c>
      <c r="C14" s="3">
        <v>0</v>
      </c>
      <c r="D14" s="3">
        <v>11766.787415528363</v>
      </c>
      <c r="E14" s="3">
        <v>250.49509478866128</v>
      </c>
      <c r="F14" s="3">
        <v>0</v>
      </c>
      <c r="G14" s="3">
        <v>1427.6795107529797</v>
      </c>
      <c r="H14" s="3">
        <v>437.76158074341544</v>
      </c>
      <c r="I14" s="3">
        <v>35.127497672431552</v>
      </c>
      <c r="J14" s="3">
        <v>135.63526159656061</v>
      </c>
      <c r="K14" s="3">
        <v>60.489761336224504</v>
      </c>
      <c r="L14" s="3">
        <v>182.85229776433971</v>
      </c>
      <c r="M14" s="3">
        <v>163.67415644527361</v>
      </c>
      <c r="N14" s="3">
        <v>38.810030323710336</v>
      </c>
      <c r="O14" s="3">
        <v>8.6582941654222516</v>
      </c>
      <c r="P14" s="9">
        <v>11.307491343934297</v>
      </c>
      <c r="Q14" s="3">
        <v>3262.993544709554</v>
      </c>
      <c r="R14" s="3">
        <v>0</v>
      </c>
      <c r="S14" s="12">
        <f t="shared" si="0"/>
        <v>18100.967206177349</v>
      </c>
    </row>
    <row r="15" spans="1:137" x14ac:dyDescent="0.35">
      <c r="A15" s="6">
        <v>2008</v>
      </c>
      <c r="B15" s="3">
        <v>389.3392793291797</v>
      </c>
      <c r="C15" s="3">
        <v>0</v>
      </c>
      <c r="D15" s="3">
        <v>9830.2984706517</v>
      </c>
      <c r="E15" s="3">
        <v>169.86894848745496</v>
      </c>
      <c r="F15" s="3">
        <v>0</v>
      </c>
      <c r="G15" s="3">
        <v>1416.6197027735579</v>
      </c>
      <c r="H15" s="3">
        <v>361.85216471325788</v>
      </c>
      <c r="I15" s="3">
        <v>42.614074009085513</v>
      </c>
      <c r="J15" s="3">
        <v>120.44964577671063</v>
      </c>
      <c r="K15" s="3">
        <v>56.407539452177851</v>
      </c>
      <c r="L15" s="3">
        <v>177.08494110823767</v>
      </c>
      <c r="M15" s="3">
        <v>183.97930137270731</v>
      </c>
      <c r="N15" s="3">
        <v>65.456326565799372</v>
      </c>
      <c r="O15" s="3">
        <v>14.151725335973671</v>
      </c>
      <c r="P15" s="9">
        <v>25.806087377363717</v>
      </c>
      <c r="Q15" s="3">
        <v>4012.6927034699188</v>
      </c>
      <c r="R15" s="3">
        <v>0</v>
      </c>
      <c r="S15" s="12">
        <f t="shared" si="0"/>
        <v>16866.620910423127</v>
      </c>
    </row>
    <row r="16" spans="1:137" x14ac:dyDescent="0.35">
      <c r="A16" s="6">
        <v>2007</v>
      </c>
      <c r="B16" s="3">
        <v>521.25973094941037</v>
      </c>
      <c r="C16" s="3">
        <v>0</v>
      </c>
      <c r="D16" s="3">
        <v>7728.5566117369071</v>
      </c>
      <c r="E16" s="3">
        <v>112.80716152141947</v>
      </c>
      <c r="F16" s="3">
        <v>0</v>
      </c>
      <c r="G16" s="3">
        <v>935.34175114929224</v>
      </c>
      <c r="H16" s="3">
        <v>296.32308737289401</v>
      </c>
      <c r="I16" s="3">
        <v>42.833183863896316</v>
      </c>
      <c r="J16" s="3">
        <v>113.75609935026569</v>
      </c>
      <c r="K16" s="3">
        <v>56.693945670065546</v>
      </c>
      <c r="L16" s="3">
        <v>144.64017669348746</v>
      </c>
      <c r="M16" s="3">
        <v>138.89512294631561</v>
      </c>
      <c r="N16" s="3">
        <v>43.979860631468597</v>
      </c>
      <c r="O16" s="3">
        <v>10.623597716125852</v>
      </c>
      <c r="P16" s="9">
        <v>19.326826227339239</v>
      </c>
      <c r="Q16" s="3">
        <v>3840.6380821938401</v>
      </c>
      <c r="R16" s="3">
        <v>0</v>
      </c>
      <c r="S16" s="12">
        <f t="shared" si="0"/>
        <v>14005.675238022728</v>
      </c>
    </row>
    <row r="17" spans="1:19" x14ac:dyDescent="0.35">
      <c r="A17" s="6">
        <v>2006</v>
      </c>
      <c r="B17" s="3">
        <v>751.61972945611524</v>
      </c>
      <c r="C17" s="3">
        <v>15.268605437969152</v>
      </c>
      <c r="D17" s="3">
        <v>4830.7423526420216</v>
      </c>
      <c r="E17" s="3">
        <v>159.54803526485793</v>
      </c>
      <c r="F17" s="3">
        <v>5.9777899078140901</v>
      </c>
      <c r="G17" s="3">
        <v>512.67751315792702</v>
      </c>
      <c r="H17" s="3">
        <v>248.3071403421487</v>
      </c>
      <c r="I17" s="3">
        <v>37.705262770244609</v>
      </c>
      <c r="J17" s="3">
        <v>93.496475187434882</v>
      </c>
      <c r="K17" s="3">
        <v>46.13634333580417</v>
      </c>
      <c r="L17" s="3">
        <v>98.754412407609024</v>
      </c>
      <c r="M17" s="3">
        <v>92.775745982461913</v>
      </c>
      <c r="N17" s="3">
        <v>37.946830639060423</v>
      </c>
      <c r="O17" s="3">
        <v>11.784833447443727</v>
      </c>
      <c r="P17" s="9">
        <v>17.852107568054112</v>
      </c>
      <c r="Q17" s="3">
        <v>3121.7911887749565</v>
      </c>
      <c r="R17" s="3">
        <v>0</v>
      </c>
      <c r="S17" s="12">
        <f t="shared" si="0"/>
        <v>10082.384366321923</v>
      </c>
    </row>
    <row r="18" spans="1:19" x14ac:dyDescent="0.35">
      <c r="A18" s="6">
        <v>2005</v>
      </c>
      <c r="B18" s="3">
        <v>1361.4615430666695</v>
      </c>
      <c r="C18" s="3">
        <v>474.65950128274142</v>
      </c>
      <c r="D18" s="3">
        <v>2776.4561028013604</v>
      </c>
      <c r="E18" s="3">
        <v>160.75579669964694</v>
      </c>
      <c r="F18" s="3">
        <v>21.695452886947535</v>
      </c>
      <c r="G18" s="3">
        <v>346.53212121411752</v>
      </c>
      <c r="H18" s="3">
        <v>164.59761018397094</v>
      </c>
      <c r="I18" s="3">
        <v>33.567661104246163</v>
      </c>
      <c r="J18" s="3">
        <v>85.640239471049242</v>
      </c>
      <c r="K18" s="3">
        <v>36.440452455496242</v>
      </c>
      <c r="L18" s="3">
        <v>100.16810924734088</v>
      </c>
      <c r="M18" s="3">
        <v>90.70428909021966</v>
      </c>
      <c r="N18" s="3">
        <v>37.356779071351845</v>
      </c>
      <c r="O18" s="3">
        <v>10.023620566671063</v>
      </c>
      <c r="P18" s="9">
        <v>17.455782766820281</v>
      </c>
      <c r="Q18" s="3">
        <v>2170.0793315766073</v>
      </c>
      <c r="R18" s="3">
        <v>0</v>
      </c>
      <c r="S18" s="12">
        <f t="shared" si="0"/>
        <v>7887.5943934852567</v>
      </c>
    </row>
    <row r="19" spans="1:19" x14ac:dyDescent="0.35">
      <c r="A19" s="6">
        <v>2004</v>
      </c>
      <c r="B19" s="3">
        <v>2216.3847843328758</v>
      </c>
      <c r="C19" s="3">
        <v>424.56948388187226</v>
      </c>
      <c r="D19" s="3">
        <v>966.55642639981613</v>
      </c>
      <c r="E19" s="3">
        <v>208.17929271638283</v>
      </c>
      <c r="F19" s="3">
        <v>6.6634253001790107</v>
      </c>
      <c r="G19" s="3">
        <v>156.46421262964202</v>
      </c>
      <c r="H19" s="3">
        <v>123.7414734494273</v>
      </c>
      <c r="I19" s="3">
        <v>26.044901333490646</v>
      </c>
      <c r="J19" s="3">
        <v>69.218183733997861</v>
      </c>
      <c r="K19" s="3">
        <v>29.705693193087804</v>
      </c>
      <c r="L19" s="3">
        <v>76.873191688291598</v>
      </c>
      <c r="M19" s="3">
        <v>83.47636648856016</v>
      </c>
      <c r="N19" s="3">
        <v>37.316984263294813</v>
      </c>
      <c r="O19" s="3">
        <v>12.420970957436957</v>
      </c>
      <c r="P19" s="9">
        <v>21.114878179200172</v>
      </c>
      <c r="Q19" s="3">
        <v>1360.3350036520712</v>
      </c>
      <c r="R19" s="3">
        <v>0</v>
      </c>
      <c r="S19" s="12">
        <f t="shared" si="0"/>
        <v>5819.0652721996266</v>
      </c>
    </row>
    <row r="20" spans="1:19" x14ac:dyDescent="0.35">
      <c r="A20" s="6">
        <v>2003</v>
      </c>
      <c r="B20" s="3">
        <v>2914.4506504066785</v>
      </c>
      <c r="C20" s="3">
        <v>309.66539889524728</v>
      </c>
      <c r="D20" s="3">
        <v>129.08312479083179</v>
      </c>
      <c r="E20" s="3">
        <v>250.37189807750829</v>
      </c>
      <c r="F20" s="3">
        <v>23.397177797519568</v>
      </c>
      <c r="G20" s="3">
        <v>26.856710944609663</v>
      </c>
      <c r="H20" s="3">
        <v>119.07337756152639</v>
      </c>
      <c r="I20" s="3">
        <v>19.627261013827074</v>
      </c>
      <c r="J20" s="3">
        <v>59.596716463942442</v>
      </c>
      <c r="K20" s="3">
        <v>28.350116929929637</v>
      </c>
      <c r="L20" s="3">
        <v>56.399560925179166</v>
      </c>
      <c r="M20" s="3">
        <v>57.492005921182951</v>
      </c>
      <c r="N20" s="3">
        <v>38.125863947169847</v>
      </c>
      <c r="O20" s="3">
        <v>14.368191713888018</v>
      </c>
      <c r="P20" s="9">
        <v>17.174709653895299</v>
      </c>
      <c r="Q20" s="3">
        <v>893.54278431763521</v>
      </c>
      <c r="R20" s="3">
        <v>0</v>
      </c>
      <c r="S20" s="12">
        <f t="shared" si="0"/>
        <v>4957.5755493605711</v>
      </c>
    </row>
    <row r="21" spans="1:19" x14ac:dyDescent="0.35">
      <c r="A21" s="6">
        <v>2002</v>
      </c>
      <c r="B21" s="3">
        <v>2839.3887710712297</v>
      </c>
      <c r="C21" s="3">
        <v>357.4846418355126</v>
      </c>
      <c r="D21" s="3">
        <v>0</v>
      </c>
      <c r="E21" s="3">
        <v>205.08220119515329</v>
      </c>
      <c r="F21" s="3">
        <v>56.683780789617813</v>
      </c>
      <c r="G21" s="3">
        <v>0</v>
      </c>
      <c r="H21" s="3">
        <v>121.84372331837395</v>
      </c>
      <c r="I21" s="3">
        <v>23.757536788352713</v>
      </c>
      <c r="J21" s="3">
        <v>63.189713470334901</v>
      </c>
      <c r="K21" s="3">
        <v>32.224249310269599</v>
      </c>
      <c r="L21" s="3">
        <v>49.68786034760064</v>
      </c>
      <c r="M21" s="3">
        <v>45.446372399625396</v>
      </c>
      <c r="N21" s="3">
        <v>58.659173259277331</v>
      </c>
      <c r="O21" s="3">
        <v>19.47705147182478</v>
      </c>
      <c r="P21" s="9">
        <v>27.224389397317712</v>
      </c>
      <c r="Q21" s="3">
        <v>809.88625457189767</v>
      </c>
      <c r="R21" s="3">
        <v>0</v>
      </c>
      <c r="S21" s="12">
        <f t="shared" si="0"/>
        <v>4710.0357192263882</v>
      </c>
    </row>
    <row r="22" spans="1:19" x14ac:dyDescent="0.35">
      <c r="A22" s="6">
        <v>2001</v>
      </c>
      <c r="B22" s="3">
        <v>3555.5895333952876</v>
      </c>
      <c r="C22" s="3">
        <v>128.0953351389112</v>
      </c>
      <c r="D22" s="3">
        <v>0</v>
      </c>
      <c r="E22" s="3">
        <v>417.27676594068066</v>
      </c>
      <c r="F22" s="3">
        <v>30.988522837585325</v>
      </c>
      <c r="G22" s="3">
        <v>0</v>
      </c>
      <c r="H22" s="3">
        <v>221.45412336344017</v>
      </c>
      <c r="I22" s="3">
        <v>30.469430546370482</v>
      </c>
      <c r="J22" s="3">
        <v>71.095337941531341</v>
      </c>
      <c r="K22" s="3">
        <v>36.230999212536204</v>
      </c>
      <c r="L22" s="3">
        <v>48.587929407540379</v>
      </c>
      <c r="M22" s="3">
        <v>48.587929407540379</v>
      </c>
      <c r="N22" s="3">
        <v>18.767011501424584</v>
      </c>
      <c r="O22" s="3">
        <v>6.3034237104021358</v>
      </c>
      <c r="P22" s="9">
        <v>10.945463356020554</v>
      </c>
      <c r="Q22" s="3">
        <v>739.51477279200537</v>
      </c>
      <c r="R22" s="3">
        <v>0</v>
      </c>
      <c r="S22" s="12">
        <f t="shared" si="0"/>
        <v>5363.9065785512767</v>
      </c>
    </row>
    <row r="23" spans="1:19" x14ac:dyDescent="0.35">
      <c r="A23" s="6">
        <v>2000</v>
      </c>
      <c r="B23" s="3">
        <v>2928.1766948561503</v>
      </c>
      <c r="C23" s="3">
        <v>63.530660296148078</v>
      </c>
      <c r="D23" s="3">
        <v>0</v>
      </c>
      <c r="E23" s="3">
        <v>408.81913924701325</v>
      </c>
      <c r="F23" s="3">
        <v>4.7885512318533934</v>
      </c>
      <c r="G23" s="3">
        <v>0</v>
      </c>
      <c r="H23" s="3">
        <v>201.56531830468893</v>
      </c>
      <c r="I23" s="3">
        <v>26.377069347959452</v>
      </c>
      <c r="J23" s="3">
        <v>61.546495145238417</v>
      </c>
      <c r="K23" s="3">
        <v>57.967139063930233</v>
      </c>
      <c r="L23" s="3">
        <v>32.402267368261157</v>
      </c>
      <c r="M23" s="3">
        <v>32.402267368261157</v>
      </c>
      <c r="N23" s="3">
        <v>11.712102801543777</v>
      </c>
      <c r="O23" s="3">
        <v>4.4297762944889749</v>
      </c>
      <c r="P23" s="9">
        <v>7.8423969493835095</v>
      </c>
      <c r="Q23" s="3">
        <v>511.54078834121611</v>
      </c>
      <c r="R23" s="3">
        <v>0</v>
      </c>
      <c r="S23" s="12">
        <f t="shared" si="0"/>
        <v>4353.1006666161366</v>
      </c>
    </row>
    <row r="24" spans="1:19" x14ac:dyDescent="0.35">
      <c r="A24" s="6">
        <v>1999</v>
      </c>
      <c r="B24" s="3">
        <v>2292.7343960985063</v>
      </c>
      <c r="C24" s="3">
        <v>55.838634803963558</v>
      </c>
      <c r="D24" s="3">
        <v>0</v>
      </c>
      <c r="E24" s="3">
        <v>278.55310594606203</v>
      </c>
      <c r="F24" s="3">
        <v>6.6555351380595154</v>
      </c>
      <c r="G24" s="3">
        <v>0</v>
      </c>
      <c r="H24" s="3">
        <v>119.44333432631976</v>
      </c>
      <c r="I24" s="3">
        <v>19.112059498714476</v>
      </c>
      <c r="J24" s="3">
        <v>44.594805497000245</v>
      </c>
      <c r="K24" s="3">
        <v>46.044129472253346</v>
      </c>
      <c r="L24" s="3">
        <v>20.209537428285305</v>
      </c>
      <c r="M24" s="3">
        <v>20.209537428285305</v>
      </c>
      <c r="N24" s="3">
        <v>8.0694429755491566</v>
      </c>
      <c r="O24" s="3">
        <v>1.3059296256475172</v>
      </c>
      <c r="P24" s="9">
        <v>3.8456622197938137</v>
      </c>
      <c r="Q24" s="3">
        <v>393.2025100656324</v>
      </c>
      <c r="R24" s="3">
        <v>0</v>
      </c>
      <c r="S24" s="12">
        <f t="shared" si="0"/>
        <v>3309.8186205240727</v>
      </c>
    </row>
    <row r="25" spans="1:19" x14ac:dyDescent="0.35">
      <c r="A25" s="6">
        <v>1998</v>
      </c>
      <c r="B25" s="3">
        <v>1806.1210511003992</v>
      </c>
      <c r="C25" s="3">
        <v>3.6463775238331659</v>
      </c>
      <c r="D25" s="3">
        <v>0</v>
      </c>
      <c r="E25" s="3">
        <v>215.57425130366229</v>
      </c>
      <c r="F25" s="3">
        <v>0.70282672344395447</v>
      </c>
      <c r="G25" s="3">
        <v>0</v>
      </c>
      <c r="H25" s="3">
        <v>80.914520585413896</v>
      </c>
      <c r="I25" s="3">
        <v>11.464700496997301</v>
      </c>
      <c r="J25" s="3">
        <v>26.750967826326981</v>
      </c>
      <c r="K25" s="3">
        <v>34.825432436803453</v>
      </c>
      <c r="L25" s="3">
        <v>16.201314174214964</v>
      </c>
      <c r="M25" s="3">
        <v>16.201314174214964</v>
      </c>
      <c r="N25" s="3">
        <v>13.258930481340201</v>
      </c>
      <c r="O25" s="3">
        <v>1.5995837648737108</v>
      </c>
      <c r="P25" s="9">
        <v>4.7508961469769204</v>
      </c>
      <c r="Q25" s="3">
        <v>421.0561293534559</v>
      </c>
      <c r="R25" s="3">
        <v>0</v>
      </c>
      <c r="S25" s="12">
        <f t="shared" si="0"/>
        <v>2653.0682960919571</v>
      </c>
    </row>
    <row r="26" spans="1:19" x14ac:dyDescent="0.35">
      <c r="A26" s="6">
        <v>1997</v>
      </c>
      <c r="B26" s="3">
        <v>2395.2392395927736</v>
      </c>
      <c r="C26" s="3">
        <v>4.273498267229245</v>
      </c>
      <c r="D26" s="3">
        <v>0</v>
      </c>
      <c r="E26" s="3">
        <v>237.26951181903334</v>
      </c>
      <c r="F26" s="3">
        <v>0.46243385791938096</v>
      </c>
      <c r="G26" s="3">
        <v>0</v>
      </c>
      <c r="H26" s="3">
        <v>78.59845660074086</v>
      </c>
      <c r="I26" s="3">
        <v>13.241190441901827</v>
      </c>
      <c r="J26" s="3">
        <v>30.896111031104255</v>
      </c>
      <c r="K26" s="3">
        <v>38.331692565649981</v>
      </c>
      <c r="L26" s="3">
        <v>20.661624851699422</v>
      </c>
      <c r="M26" s="3">
        <v>20.661624851699422</v>
      </c>
      <c r="N26" s="3">
        <v>9.6974957076500168</v>
      </c>
      <c r="O26" s="3">
        <v>1.1332013767416813</v>
      </c>
      <c r="P26" s="9">
        <v>3.8348308325298128</v>
      </c>
      <c r="Q26" s="3">
        <v>274.2272357310319</v>
      </c>
      <c r="R26" s="3">
        <v>0</v>
      </c>
      <c r="S26" s="12">
        <f t="shared" si="0"/>
        <v>3128.5281475277043</v>
      </c>
    </row>
    <row r="27" spans="1:19" x14ac:dyDescent="0.35">
      <c r="A27" s="6">
        <v>1996</v>
      </c>
      <c r="B27" s="3">
        <v>1942.8792286788573</v>
      </c>
      <c r="C27" s="3">
        <v>11.467830080921633</v>
      </c>
      <c r="D27" s="3">
        <v>0</v>
      </c>
      <c r="E27" s="3">
        <v>227.66718485819297</v>
      </c>
      <c r="F27" s="3">
        <v>2.0327599412215283</v>
      </c>
      <c r="G27" s="3">
        <v>0</v>
      </c>
      <c r="H27" s="3">
        <v>43.06543028501266</v>
      </c>
      <c r="I27" s="3">
        <v>11.077694881117914</v>
      </c>
      <c r="J27" s="3">
        <v>25.84795472260846</v>
      </c>
      <c r="K27" s="3">
        <v>30.644033401003206</v>
      </c>
      <c r="L27" s="3">
        <v>16.703275413857924</v>
      </c>
      <c r="M27" s="3">
        <v>16.703275413857924</v>
      </c>
      <c r="N27" s="3">
        <v>16.889074710526263</v>
      </c>
      <c r="O27" s="3">
        <v>0.68859173858272027</v>
      </c>
      <c r="P27" s="9">
        <v>5.571896100510191</v>
      </c>
      <c r="Q27" s="3">
        <v>160.07547902983586</v>
      </c>
      <c r="R27" s="3">
        <v>0</v>
      </c>
      <c r="S27" s="12">
        <f t="shared" si="0"/>
        <v>2511.3137092561069</v>
      </c>
    </row>
    <row r="28" spans="1:19" x14ac:dyDescent="0.35">
      <c r="A28" s="6">
        <v>1995</v>
      </c>
      <c r="B28" s="3">
        <v>1472.6938172796565</v>
      </c>
      <c r="C28" s="3">
        <v>40.46029740114939</v>
      </c>
      <c r="D28" s="3">
        <v>0</v>
      </c>
      <c r="E28" s="3">
        <v>140.36825060839791</v>
      </c>
      <c r="F28" s="3">
        <v>8.4104807208885024</v>
      </c>
      <c r="G28" s="3">
        <v>0</v>
      </c>
      <c r="H28" s="3">
        <v>39.339576363915306</v>
      </c>
      <c r="I28" s="3">
        <v>12.536270530524641</v>
      </c>
      <c r="J28" s="3">
        <v>29.251297904557379</v>
      </c>
      <c r="K28" s="3">
        <v>33.18521709994571</v>
      </c>
      <c r="L28" s="3">
        <v>17.848858863540933</v>
      </c>
      <c r="M28" s="3">
        <v>17.848858863540933</v>
      </c>
      <c r="N28" s="3">
        <v>12.567168749640715</v>
      </c>
      <c r="O28" s="3">
        <v>0.58538230685549819</v>
      </c>
      <c r="P28" s="9">
        <v>6.7689982243431297</v>
      </c>
      <c r="Q28" s="3">
        <v>129.93400389206178</v>
      </c>
      <c r="R28" s="3">
        <v>0</v>
      </c>
      <c r="S28" s="12">
        <f t="shared" si="0"/>
        <v>1961.7984788090182</v>
      </c>
    </row>
    <row r="29" spans="1:19" x14ac:dyDescent="0.35">
      <c r="A29" s="6">
        <v>1994</v>
      </c>
      <c r="B29" s="3">
        <v>1061.4209670873445</v>
      </c>
      <c r="C29" s="3">
        <v>135.08959109215243</v>
      </c>
      <c r="D29" s="3">
        <v>0</v>
      </c>
      <c r="E29" s="3">
        <v>69.618177059972936</v>
      </c>
      <c r="F29" s="3">
        <v>20.696012652296275</v>
      </c>
      <c r="G29" s="3">
        <v>0</v>
      </c>
      <c r="H29" s="3">
        <v>69.584673083907262</v>
      </c>
      <c r="I29" s="3">
        <v>12.460111590491001</v>
      </c>
      <c r="J29" s="3">
        <v>29.073593711145602</v>
      </c>
      <c r="K29" s="3">
        <v>30.008657343872283</v>
      </c>
      <c r="L29" s="3">
        <v>20.183826038963748</v>
      </c>
      <c r="M29" s="3">
        <v>20.183826038963748</v>
      </c>
      <c r="N29" s="3">
        <v>8.2594381461751585</v>
      </c>
      <c r="O29" s="3">
        <v>0.29042294611291553</v>
      </c>
      <c r="P29" s="9">
        <v>4.2211308856345813</v>
      </c>
      <c r="Q29" s="3">
        <v>89.888304128160726</v>
      </c>
      <c r="R29" s="3">
        <v>0</v>
      </c>
      <c r="S29" s="12">
        <f t="shared" si="0"/>
        <v>1570.9787318051933</v>
      </c>
    </row>
    <row r="30" spans="1:19" x14ac:dyDescent="0.35">
      <c r="A30" s="6">
        <v>1993</v>
      </c>
      <c r="B30" s="3">
        <v>634.6557222942231</v>
      </c>
      <c r="C30" s="3">
        <v>220.42672899679846</v>
      </c>
      <c r="D30" s="3">
        <v>0</v>
      </c>
      <c r="E30" s="3">
        <v>53.355191764548046</v>
      </c>
      <c r="F30" s="3">
        <v>36.995443793524501</v>
      </c>
      <c r="G30" s="3">
        <v>0</v>
      </c>
      <c r="H30" s="3">
        <v>52.785906786391266</v>
      </c>
      <c r="I30" s="3">
        <v>11.084270426297017</v>
      </c>
      <c r="J30" s="3">
        <v>25.86329766135956</v>
      </c>
      <c r="K30" s="3">
        <v>27.004254802247658</v>
      </c>
      <c r="L30" s="3">
        <v>18.3722944105096</v>
      </c>
      <c r="M30" s="3">
        <v>18.3722944105096</v>
      </c>
      <c r="N30" s="3">
        <v>9.3305558676222322</v>
      </c>
      <c r="O30" s="3">
        <v>0.45482205566722722</v>
      </c>
      <c r="P30" s="9">
        <v>4.6750756878447755</v>
      </c>
      <c r="Q30" s="3">
        <v>35.751849348582702</v>
      </c>
      <c r="R30" s="3">
        <v>0</v>
      </c>
      <c r="S30" s="12">
        <f t="shared" si="0"/>
        <v>1149.1277083061257</v>
      </c>
    </row>
    <row r="31" spans="1:19" x14ac:dyDescent="0.35">
      <c r="A31" s="6">
        <v>1992</v>
      </c>
      <c r="B31" s="3">
        <v>348.25647807065258</v>
      </c>
      <c r="C31" s="3">
        <v>159.72614448911858</v>
      </c>
      <c r="D31" s="3">
        <v>0</v>
      </c>
      <c r="E31" s="3">
        <v>35.256139796888228</v>
      </c>
      <c r="F31" s="3">
        <v>24.847773518436373</v>
      </c>
      <c r="G31" s="3">
        <v>0</v>
      </c>
      <c r="H31" s="3">
        <v>30.286454656785295</v>
      </c>
      <c r="I31" s="3">
        <v>6.6773370625126844</v>
      </c>
      <c r="J31" s="3">
        <v>15.580453145862938</v>
      </c>
      <c r="K31" s="3">
        <v>15.636439268985541</v>
      </c>
      <c r="L31" s="3">
        <v>9.2597520959978041</v>
      </c>
      <c r="M31" s="3">
        <v>9.2597520959978041</v>
      </c>
      <c r="N31" s="3">
        <v>14.341484730392489</v>
      </c>
      <c r="O31" s="3">
        <v>0.64436236565061988</v>
      </c>
      <c r="P31" s="9">
        <v>8.9541099713057726</v>
      </c>
      <c r="Q31" s="3">
        <v>22.167424152556404</v>
      </c>
      <c r="R31" s="3">
        <v>0</v>
      </c>
      <c r="S31" s="12">
        <f t="shared" si="0"/>
        <v>700.89410542114308</v>
      </c>
    </row>
    <row r="32" spans="1:19" x14ac:dyDescent="0.35">
      <c r="A32" s="6">
        <v>1991</v>
      </c>
      <c r="B32" s="3">
        <v>342.17603909696896</v>
      </c>
      <c r="C32" s="3">
        <v>101.83665512531829</v>
      </c>
      <c r="D32" s="3">
        <v>0</v>
      </c>
      <c r="E32" s="3">
        <v>41.005798214253026</v>
      </c>
      <c r="F32" s="3">
        <v>12.933636465369389</v>
      </c>
      <c r="G32" s="3">
        <v>0</v>
      </c>
      <c r="H32" s="3">
        <v>25.059421658351475</v>
      </c>
      <c r="I32" s="3">
        <v>12.596545955176243</v>
      </c>
      <c r="J32" s="3">
        <v>29.391940562077878</v>
      </c>
      <c r="K32" s="3">
        <v>24.10572747827381</v>
      </c>
      <c r="L32" s="3">
        <v>9.7130441564105219</v>
      </c>
      <c r="M32" s="3">
        <v>9.7130441564105219</v>
      </c>
      <c r="N32" s="3">
        <v>15.371193756197977</v>
      </c>
      <c r="O32" s="3">
        <v>1.0849163499749608</v>
      </c>
      <c r="P32" s="9">
        <v>10.438069840072496</v>
      </c>
      <c r="Q32" s="3">
        <v>39.426246239794693</v>
      </c>
      <c r="R32" s="3">
        <v>0</v>
      </c>
      <c r="S32" s="12">
        <f t="shared" si="0"/>
        <v>674.85227905465013</v>
      </c>
    </row>
    <row r="33" spans="1:19" x14ac:dyDescent="0.35">
      <c r="A33" s="6">
        <v>1990</v>
      </c>
      <c r="B33" s="3">
        <v>303.53820106791278</v>
      </c>
      <c r="C33" s="3">
        <v>51.175916276809055</v>
      </c>
      <c r="D33" s="3">
        <v>0</v>
      </c>
      <c r="E33" s="3">
        <v>40.067511197055602</v>
      </c>
      <c r="F33" s="3">
        <v>6.6476286192350749</v>
      </c>
      <c r="G33" s="3">
        <v>0</v>
      </c>
      <c r="H33" s="3">
        <v>22.225120027175155</v>
      </c>
      <c r="I33" s="3">
        <v>10.10305385944663</v>
      </c>
      <c r="J33" s="3">
        <v>23.573792338708831</v>
      </c>
      <c r="K33" s="3">
        <v>20.748938875966385</v>
      </c>
      <c r="L33" s="3">
        <v>8.1845806029255108</v>
      </c>
      <c r="M33" s="3">
        <v>8.1845806029255108</v>
      </c>
      <c r="N33" s="3">
        <v>5.3252476302469933</v>
      </c>
      <c r="O33" s="3">
        <v>0.531970626954957</v>
      </c>
      <c r="P33" s="9">
        <v>4.9947810286537866</v>
      </c>
      <c r="Q33" s="3">
        <v>43.195973529004306</v>
      </c>
      <c r="R33" s="3">
        <v>0</v>
      </c>
      <c r="S33" s="12">
        <f t="shared" si="0"/>
        <v>548.49729628302055</v>
      </c>
    </row>
    <row r="34" spans="1:19" x14ac:dyDescent="0.35">
      <c r="A34" s="6">
        <v>1989</v>
      </c>
      <c r="B34" s="3">
        <v>120.69136172666107</v>
      </c>
      <c r="C34" s="3">
        <v>252.57518677782474</v>
      </c>
      <c r="D34" s="3">
        <v>0</v>
      </c>
      <c r="E34" s="3">
        <v>14.611653009717303</v>
      </c>
      <c r="F34" s="3">
        <v>30.972429856038612</v>
      </c>
      <c r="G34" s="3">
        <v>0</v>
      </c>
      <c r="H34" s="3">
        <v>25.794065329745102</v>
      </c>
      <c r="I34" s="3">
        <v>11.928878472457322</v>
      </c>
      <c r="J34" s="3">
        <v>27.83404976906705</v>
      </c>
      <c r="K34" s="3">
        <v>27.020247556639571</v>
      </c>
      <c r="L34" s="3">
        <v>8.3394325288870377</v>
      </c>
      <c r="M34" s="3">
        <v>8.3394325288870377</v>
      </c>
      <c r="N34" s="3">
        <v>4.0042201947926559</v>
      </c>
      <c r="O34" s="3">
        <v>0.48895080332021468</v>
      </c>
      <c r="P34" s="9">
        <v>3.2352452706933827</v>
      </c>
      <c r="Q34" s="3">
        <v>52.726587156488968</v>
      </c>
      <c r="R34" s="3">
        <v>0</v>
      </c>
      <c r="S34" s="12">
        <f t="shared" si="0"/>
        <v>588.56174098122005</v>
      </c>
    </row>
    <row r="35" spans="1:19" x14ac:dyDescent="0.35">
      <c r="A35" s="6">
        <v>1988</v>
      </c>
      <c r="B35" s="3">
        <v>28.096149442193138</v>
      </c>
      <c r="C35" s="3">
        <v>308.5810421911487</v>
      </c>
      <c r="D35" s="3">
        <v>0</v>
      </c>
      <c r="E35" s="3">
        <v>3.2289311947056731</v>
      </c>
      <c r="F35" s="3">
        <v>29.455795078536543</v>
      </c>
      <c r="G35" s="3">
        <v>0</v>
      </c>
      <c r="H35" s="3">
        <v>17.834616974395352</v>
      </c>
      <c r="I35" s="3">
        <v>11.461193667680151</v>
      </c>
      <c r="J35" s="3">
        <v>26.742785224587148</v>
      </c>
      <c r="K35" s="3">
        <v>27.275581233755954</v>
      </c>
      <c r="L35" s="3">
        <v>7.3766684194950738</v>
      </c>
      <c r="M35" s="3">
        <v>7.3766684194950738</v>
      </c>
      <c r="N35" s="3">
        <v>4.5944745740289816</v>
      </c>
      <c r="O35" s="3">
        <v>0.45483005286073619</v>
      </c>
      <c r="P35" s="9">
        <v>3.5221059272979502</v>
      </c>
      <c r="Q35" s="3">
        <v>52.3945057008034</v>
      </c>
      <c r="R35" s="3">
        <v>0</v>
      </c>
      <c r="S35" s="12">
        <f t="shared" si="0"/>
        <v>528.39534810098394</v>
      </c>
    </row>
    <row r="36" spans="1:19" x14ac:dyDescent="0.35">
      <c r="A36" s="6">
        <v>1987</v>
      </c>
      <c r="B36" s="3">
        <v>8.2569524822896039</v>
      </c>
      <c r="C36" s="3">
        <v>184.53063574579357</v>
      </c>
      <c r="D36" s="3">
        <v>0</v>
      </c>
      <c r="E36" s="3">
        <v>1.9200354306760974</v>
      </c>
      <c r="F36" s="3">
        <v>23.459341948693375</v>
      </c>
      <c r="G36" s="3">
        <v>0</v>
      </c>
      <c r="H36" s="3">
        <v>7.8432025065632098</v>
      </c>
      <c r="I36" s="3">
        <v>11.240204079704599</v>
      </c>
      <c r="J36" s="3">
        <v>26.227142852644121</v>
      </c>
      <c r="K36" s="3">
        <v>26.474244921722363</v>
      </c>
      <c r="L36" s="3">
        <v>6.1782354626209592</v>
      </c>
      <c r="M36" s="3">
        <v>6.1782354626209592</v>
      </c>
      <c r="N36" s="3">
        <v>3.4188163007994694</v>
      </c>
      <c r="O36" s="3">
        <v>0.59242083990952932</v>
      </c>
      <c r="P36" s="9">
        <v>3.4390421224263541</v>
      </c>
      <c r="Q36" s="3">
        <v>44.921180259977767</v>
      </c>
      <c r="R36" s="3">
        <v>0</v>
      </c>
      <c r="S36" s="12">
        <f t="shared" si="0"/>
        <v>354.67969041644193</v>
      </c>
    </row>
    <row r="37" spans="1:19" x14ac:dyDescent="0.35">
      <c r="A37" s="6">
        <v>1986</v>
      </c>
      <c r="B37" s="3">
        <v>18.711863949569132</v>
      </c>
      <c r="C37" s="3">
        <v>265.00257109356176</v>
      </c>
      <c r="D37" s="3">
        <v>0</v>
      </c>
      <c r="E37" s="3">
        <v>2.0857372373899543</v>
      </c>
      <c r="F37" s="3">
        <v>25.310913001079214</v>
      </c>
      <c r="G37" s="3">
        <v>0</v>
      </c>
      <c r="H37" s="3">
        <v>9.5139964923532645</v>
      </c>
      <c r="I37" s="3">
        <v>14.842406812741775</v>
      </c>
      <c r="J37" s="3">
        <v>34.632282563064123</v>
      </c>
      <c r="K37" s="3">
        <v>27.434885022649066</v>
      </c>
      <c r="L37" s="3">
        <v>6.3676502153056989</v>
      </c>
      <c r="M37" s="3">
        <v>6.3676502153056989</v>
      </c>
      <c r="N37" s="3">
        <v>4.5609062637639024</v>
      </c>
      <c r="O37" s="3">
        <v>0.63590055593171735</v>
      </c>
      <c r="P37" s="9">
        <v>4.2341671163258265</v>
      </c>
      <c r="Q37" s="3">
        <v>50.688769611059314</v>
      </c>
      <c r="R37" s="3">
        <v>0</v>
      </c>
      <c r="S37" s="12">
        <f t="shared" si="0"/>
        <v>470.38970015010034</v>
      </c>
    </row>
    <row r="38" spans="1:19" x14ac:dyDescent="0.35">
      <c r="A38" s="6">
        <v>1985</v>
      </c>
      <c r="B38" s="3">
        <v>7.322147758102747</v>
      </c>
      <c r="C38" s="3">
        <v>219.51811352493328</v>
      </c>
      <c r="D38" s="3">
        <v>0</v>
      </c>
      <c r="E38" s="3">
        <v>0.75215296219534356</v>
      </c>
      <c r="F38" s="3">
        <v>19.122396401329013</v>
      </c>
      <c r="G38" s="3">
        <v>0</v>
      </c>
      <c r="H38" s="3">
        <v>6.5562830502727794</v>
      </c>
      <c r="I38" s="3">
        <v>12.479225447151505</v>
      </c>
      <c r="J38" s="3">
        <v>29.118192710020203</v>
      </c>
      <c r="K38" s="3">
        <v>19.207490051057363</v>
      </c>
      <c r="L38" s="3">
        <v>4.8655212738654798</v>
      </c>
      <c r="M38" s="3">
        <v>4.8655212738654798</v>
      </c>
      <c r="N38" s="3">
        <v>3.4279152359344587</v>
      </c>
      <c r="O38" s="3">
        <v>0.30788745115996446</v>
      </c>
      <c r="P38" s="9">
        <v>2.1788371853127191</v>
      </c>
      <c r="Q38" s="3"/>
      <c r="R38" s="3"/>
      <c r="S38" s="12">
        <f t="shared" si="0"/>
        <v>329.72168432520021</v>
      </c>
    </row>
    <row r="39" spans="1:19" x14ac:dyDescent="0.35">
      <c r="A39" s="6">
        <v>1984</v>
      </c>
      <c r="B39" s="3">
        <v>8.224310856091714</v>
      </c>
      <c r="C39" s="3">
        <v>170.83523878234902</v>
      </c>
      <c r="D39" s="3">
        <v>0</v>
      </c>
      <c r="E39" s="3">
        <v>0.67463041346703378</v>
      </c>
      <c r="F39" s="3">
        <v>12.417392527354517</v>
      </c>
      <c r="G39" s="3">
        <v>0</v>
      </c>
      <c r="H39" s="3">
        <v>11.172359023102256</v>
      </c>
      <c r="I39" s="3">
        <v>9.1769044321854327</v>
      </c>
      <c r="J39" s="3">
        <v>21.412777008432897</v>
      </c>
      <c r="K39" s="3">
        <v>12.584940261628418</v>
      </c>
      <c r="L39" s="3">
        <v>3.535685581152924</v>
      </c>
      <c r="M39" s="3">
        <v>3.535685581152924</v>
      </c>
      <c r="N39" s="3">
        <v>1.890463878112165</v>
      </c>
      <c r="O39" s="3">
        <v>0.33236711762227628</v>
      </c>
      <c r="P39" s="9">
        <v>1.9146360321210527</v>
      </c>
      <c r="Q39" s="3"/>
      <c r="R39" s="3"/>
      <c r="S39" s="12">
        <f t="shared" si="0"/>
        <v>257.70739149477265</v>
      </c>
    </row>
    <row r="40" spans="1:19" x14ac:dyDescent="0.35">
      <c r="A40" s="6">
        <v>1983</v>
      </c>
      <c r="B40" s="3">
        <v>16.131931392272666</v>
      </c>
      <c r="C40" s="3">
        <v>162.10738102333517</v>
      </c>
      <c r="D40" s="3">
        <v>0</v>
      </c>
      <c r="E40" s="3">
        <v>1.2901290548365114</v>
      </c>
      <c r="F40" s="3">
        <v>8.1344838835650997</v>
      </c>
      <c r="G40" s="3">
        <v>0</v>
      </c>
      <c r="H40" s="3">
        <v>6.5470009708577344</v>
      </c>
      <c r="I40" s="3">
        <v>6.0456185709944261</v>
      </c>
      <c r="J40" s="3">
        <v>14.10644333232036</v>
      </c>
      <c r="K40" s="3">
        <v>8.6181540936527323</v>
      </c>
      <c r="L40" s="3">
        <v>2.3068848475759096</v>
      </c>
      <c r="M40" s="3">
        <v>2.3068848475759096</v>
      </c>
      <c r="N40" s="3">
        <v>1.361846436238223</v>
      </c>
      <c r="O40" s="3">
        <v>0.18501080288016583</v>
      </c>
      <c r="P40" s="9">
        <v>1.910850923982877</v>
      </c>
      <c r="Q40" s="3"/>
      <c r="R40" s="3"/>
      <c r="S40" s="12">
        <f t="shared" si="0"/>
        <v>231.05262018008776</v>
      </c>
    </row>
    <row r="41" spans="1:19" x14ac:dyDescent="0.35">
      <c r="A41" s="6">
        <v>1982</v>
      </c>
      <c r="B41" s="3">
        <v>66.228366858997063</v>
      </c>
      <c r="C41" s="3">
        <v>62.140884068919689</v>
      </c>
      <c r="D41" s="3">
        <v>0</v>
      </c>
      <c r="E41" s="3">
        <v>2.8424118846466322</v>
      </c>
      <c r="F41" s="3">
        <v>3.4452498571792463</v>
      </c>
      <c r="G41" s="3">
        <v>0</v>
      </c>
      <c r="H41" s="3">
        <v>8.7132464621643617</v>
      </c>
      <c r="I41" s="3">
        <v>6.5767243407482816</v>
      </c>
      <c r="J41" s="3">
        <v>15.34569012841264</v>
      </c>
      <c r="K41" s="3">
        <v>9.4236344272545463</v>
      </c>
      <c r="L41" s="3">
        <v>2.0401137907573057</v>
      </c>
      <c r="M41" s="3">
        <v>2.0401137907573057</v>
      </c>
      <c r="N41" s="3">
        <v>1.9205013472514163</v>
      </c>
      <c r="O41" s="3">
        <v>0.28895933138523394</v>
      </c>
      <c r="P41" s="9">
        <v>2.1236354443893979</v>
      </c>
      <c r="Q41" s="3"/>
      <c r="R41" s="3"/>
      <c r="S41" s="12">
        <f t="shared" si="0"/>
        <v>183.12953173286314</v>
      </c>
    </row>
    <row r="42" spans="1:19" x14ac:dyDescent="0.35">
      <c r="A42" s="6">
        <v>1981</v>
      </c>
      <c r="B42" s="4">
        <v>61.377954641781109</v>
      </c>
      <c r="C42" s="4">
        <v>32.86870250188008</v>
      </c>
      <c r="D42" s="4">
        <v>0</v>
      </c>
      <c r="E42" s="4">
        <v>2.10545190008117</v>
      </c>
      <c r="F42" s="4">
        <v>0.6831312761606263</v>
      </c>
      <c r="G42" s="4">
        <v>0</v>
      </c>
      <c r="H42" s="4">
        <v>5.5880895722128754</v>
      </c>
      <c r="I42" s="4">
        <v>7.4349871948681709</v>
      </c>
      <c r="J42" s="4">
        <v>17.348303454692388</v>
      </c>
      <c r="K42" s="4">
        <v>11.752870162122695</v>
      </c>
      <c r="L42" s="4">
        <v>2.0434135858797786</v>
      </c>
      <c r="M42" s="4">
        <v>2.0434135858797786</v>
      </c>
      <c r="N42" s="4">
        <v>1.7110564227799365</v>
      </c>
      <c r="O42" s="4">
        <v>0.50126797884640639</v>
      </c>
      <c r="P42" s="8">
        <v>1.6142416047019508</v>
      </c>
      <c r="Q42" s="4"/>
      <c r="R42" s="4"/>
      <c r="S42" s="12">
        <f t="shared" si="0"/>
        <v>147.07288388188701</v>
      </c>
    </row>
    <row r="43" spans="1:19" s="4" customFormat="1" x14ac:dyDescent="0.35">
      <c r="A43" s="14" t="s">
        <v>19</v>
      </c>
      <c r="B43" s="4">
        <f>SUM(B2:B42)</f>
        <v>37142.047730481878</v>
      </c>
      <c r="C43" s="4">
        <f t="shared" ref="C43:R43" si="1">SUM(C2:C42)</f>
        <v>4215.3750565354412</v>
      </c>
      <c r="D43" s="4">
        <f t="shared" si="1"/>
        <v>171106.98318795871</v>
      </c>
      <c r="E43" s="4">
        <f t="shared" si="1"/>
        <v>4751.4627412249438</v>
      </c>
      <c r="F43" s="4">
        <f t="shared" si="1"/>
        <v>423.5803660118475</v>
      </c>
      <c r="G43" s="4">
        <f t="shared" si="1"/>
        <v>22054.847030691868</v>
      </c>
      <c r="H43" s="4">
        <f t="shared" si="1"/>
        <v>17710.587065324034</v>
      </c>
      <c r="I43" s="4">
        <f t="shared" si="1"/>
        <v>793.66535968527876</v>
      </c>
      <c r="J43" s="4">
        <f t="shared" si="1"/>
        <v>2730.1092955512931</v>
      </c>
      <c r="K43" s="4">
        <f t="shared" si="1"/>
        <v>1538.3375571687802</v>
      </c>
      <c r="L43" s="4">
        <f t="shared" si="1"/>
        <v>3288.3875225878942</v>
      </c>
      <c r="M43" s="4">
        <f t="shared" si="1"/>
        <v>4167.7418955954081</v>
      </c>
      <c r="N43" s="4">
        <f t="shared" si="1"/>
        <v>1110.6565413662167</v>
      </c>
      <c r="O43" s="4">
        <f t="shared" si="1"/>
        <v>290.608275542125</v>
      </c>
      <c r="P43" s="4">
        <f t="shared" si="1"/>
        <v>522.96162253214538</v>
      </c>
      <c r="Q43" s="4">
        <f t="shared" si="1"/>
        <v>41846.141328962949</v>
      </c>
      <c r="R43" s="4">
        <f t="shared" si="1"/>
        <v>29139.475412053886</v>
      </c>
      <c r="S43" s="12">
        <f>SUM(B43:R43)</f>
        <v>342832.96798927465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topLeftCell="R37" workbookViewId="0">
      <selection activeCell="V55" sqref="V55"/>
    </sheetView>
  </sheetViews>
  <sheetFormatPr defaultColWidth="16.26953125" defaultRowHeight="14.5" x14ac:dyDescent="0.35"/>
  <sheetData>
    <row r="1" spans="1:137" ht="29" x14ac:dyDescent="0.35">
      <c r="A1" s="13" t="s">
        <v>17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18</v>
      </c>
      <c r="S1" s="11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35">
      <c r="A2" s="6">
        <v>2021</v>
      </c>
      <c r="B2" s="7">
        <v>578.68233544370196</v>
      </c>
      <c r="C2" s="7">
        <v>0</v>
      </c>
      <c r="D2" s="7">
        <v>10389.016664958568</v>
      </c>
      <c r="E2" s="7">
        <v>12.052312195371551</v>
      </c>
      <c r="F2" s="7">
        <v>0</v>
      </c>
      <c r="G2" s="7">
        <v>1250.9645345270533</v>
      </c>
      <c r="H2" s="7">
        <v>2064.8222217272187</v>
      </c>
      <c r="I2" s="7">
        <v>39.305541579817486</v>
      </c>
      <c r="J2" s="7">
        <v>107.99805936893564</v>
      </c>
      <c r="K2" s="7">
        <v>96.530870408970344</v>
      </c>
      <c r="L2" s="7">
        <v>259.50506720333493</v>
      </c>
      <c r="M2" s="7">
        <v>552.67426148206755</v>
      </c>
      <c r="N2" s="7">
        <v>17.925775949673362</v>
      </c>
      <c r="O2" s="7">
        <v>7.9578959593515703</v>
      </c>
      <c r="P2" s="10">
        <v>15.136410355673831</v>
      </c>
      <c r="Q2" s="7">
        <v>3093.8595246876807</v>
      </c>
      <c r="R2" s="7">
        <v>6289.1872421889102</v>
      </c>
      <c r="S2" s="12">
        <f>SUM(B2:R2)</f>
        <v>24775.61871803633</v>
      </c>
    </row>
    <row r="3" spans="1:137" x14ac:dyDescent="0.35">
      <c r="A3" s="6">
        <v>2020</v>
      </c>
      <c r="B3" s="3">
        <v>681.87621059057744</v>
      </c>
      <c r="C3" s="3">
        <v>0</v>
      </c>
      <c r="D3" s="3">
        <v>12241.984572351808</v>
      </c>
      <c r="E3" s="3">
        <v>4.5849748013529341</v>
      </c>
      <c r="F3" s="3">
        <v>0</v>
      </c>
      <c r="G3" s="3">
        <v>1067.5358801283037</v>
      </c>
      <c r="H3" s="3">
        <v>1685.3205547702539</v>
      </c>
      <c r="I3" s="3">
        <v>25.703503652853279</v>
      </c>
      <c r="J3" s="3">
        <v>71.878513630315339</v>
      </c>
      <c r="K3" s="3">
        <v>69.631212764492005</v>
      </c>
      <c r="L3" s="3">
        <v>190.00226539014923</v>
      </c>
      <c r="M3" s="3">
        <v>360.37576228037352</v>
      </c>
      <c r="N3" s="3">
        <v>36.591350316824183</v>
      </c>
      <c r="O3" s="3">
        <v>15.700266941684156</v>
      </c>
      <c r="P3" s="9">
        <v>18.718183472763208</v>
      </c>
      <c r="Q3" s="3">
        <v>2653.8509731502259</v>
      </c>
      <c r="R3" s="3">
        <v>4983.2443467710991</v>
      </c>
      <c r="S3" s="12">
        <f>SUM(B3:R3)</f>
        <v>24106.998571013079</v>
      </c>
    </row>
    <row r="4" spans="1:137" x14ac:dyDescent="0.35">
      <c r="A4" s="6">
        <v>2019</v>
      </c>
      <c r="B4" s="3">
        <v>860.71626580265661</v>
      </c>
      <c r="C4" s="3">
        <v>0</v>
      </c>
      <c r="D4" s="3">
        <v>17851.459902837043</v>
      </c>
      <c r="E4" s="3">
        <v>3.658364150939621</v>
      </c>
      <c r="F4" s="3">
        <v>0</v>
      </c>
      <c r="G4" s="3">
        <v>1170.5530612018269</v>
      </c>
      <c r="H4" s="3">
        <v>2068.5217573478863</v>
      </c>
      <c r="I4" s="3">
        <v>24.770221817132068</v>
      </c>
      <c r="J4" s="3">
        <v>89.357996461803566</v>
      </c>
      <c r="K4" s="3">
        <v>94.566687965405947</v>
      </c>
      <c r="L4" s="3">
        <v>219.07370635151946</v>
      </c>
      <c r="M4" s="3">
        <v>480.31852243220715</v>
      </c>
      <c r="N4" s="3">
        <v>101.69375290699709</v>
      </c>
      <c r="O4" s="3">
        <v>29.430249585658483</v>
      </c>
      <c r="P4" s="9">
        <v>44.999573723134311</v>
      </c>
      <c r="Q4" s="3">
        <v>3034.2154549273869</v>
      </c>
      <c r="R4" s="3">
        <v>5246.5497355267216</v>
      </c>
      <c r="S4" s="12">
        <f t="shared" ref="S4:S42" si="0">SUM(B4:R4)</f>
        <v>31319.885253038319</v>
      </c>
    </row>
    <row r="5" spans="1:137" x14ac:dyDescent="0.35">
      <c r="A5" s="6">
        <v>2018</v>
      </c>
      <c r="B5" s="3">
        <v>974.85974559823535</v>
      </c>
      <c r="C5" s="3">
        <v>0</v>
      </c>
      <c r="D5" s="3">
        <v>16958.542850191941</v>
      </c>
      <c r="E5" s="3">
        <v>3.4202344560640934</v>
      </c>
      <c r="F5" s="3">
        <v>0</v>
      </c>
      <c r="G5" s="3">
        <v>1176.0124140949513</v>
      </c>
      <c r="H5" s="3">
        <v>1737.966750041244</v>
      </c>
      <c r="I5" s="3">
        <v>28.483581678006832</v>
      </c>
      <c r="J5" s="3">
        <v>106.66018390186183</v>
      </c>
      <c r="K5" s="3">
        <v>67.306253979451029</v>
      </c>
      <c r="L5" s="3">
        <v>168.2860679340491</v>
      </c>
      <c r="M5" s="3">
        <v>375.31307622785488</v>
      </c>
      <c r="N5" s="3">
        <v>50.862296639776325</v>
      </c>
      <c r="O5" s="3">
        <v>23.908639440291218</v>
      </c>
      <c r="P5" s="9">
        <v>30.229676305928226</v>
      </c>
      <c r="Q5" s="3">
        <v>2689.7203878962109</v>
      </c>
      <c r="R5" s="3">
        <v>3922.6988673426708</v>
      </c>
      <c r="S5" s="12">
        <f t="shared" si="0"/>
        <v>28314.27102572854</v>
      </c>
    </row>
    <row r="6" spans="1:137" x14ac:dyDescent="0.35">
      <c r="A6" s="6">
        <v>2017</v>
      </c>
      <c r="B6" s="3">
        <v>735.66918338905862</v>
      </c>
      <c r="C6" s="3">
        <v>0</v>
      </c>
      <c r="D6" s="3">
        <v>14519.522253756573</v>
      </c>
      <c r="E6" s="3">
        <v>4.7770374719374766</v>
      </c>
      <c r="F6" s="3">
        <v>0</v>
      </c>
      <c r="G6" s="3">
        <v>1285.3594725708301</v>
      </c>
      <c r="H6" s="3">
        <v>1326.9407358058252</v>
      </c>
      <c r="I6" s="3">
        <v>14.54167495218463</v>
      </c>
      <c r="J6" s="3">
        <v>92.96757191021662</v>
      </c>
      <c r="K6" s="3">
        <v>33.545000173789518</v>
      </c>
      <c r="L6" s="3">
        <v>104.17127147565023</v>
      </c>
      <c r="M6" s="3">
        <v>183.81999110011574</v>
      </c>
      <c r="N6" s="3">
        <v>36.151806136011771</v>
      </c>
      <c r="O6" s="3">
        <v>14.011870133990286</v>
      </c>
      <c r="P6" s="9">
        <v>23.660718535004648</v>
      </c>
      <c r="Q6" s="3">
        <v>2091.8495846792443</v>
      </c>
      <c r="R6" s="3">
        <v>2852.3344928945885</v>
      </c>
      <c r="S6" s="12">
        <f t="shared" si="0"/>
        <v>23319.322664985018</v>
      </c>
    </row>
    <row r="7" spans="1:137" x14ac:dyDescent="0.35">
      <c r="A7" s="6">
        <v>2016</v>
      </c>
      <c r="B7" s="3">
        <v>773.16519703787753</v>
      </c>
      <c r="C7" s="3">
        <v>0</v>
      </c>
      <c r="D7" s="3">
        <v>13284.212838797957</v>
      </c>
      <c r="E7" s="3">
        <v>4.1595785619862209</v>
      </c>
      <c r="F7" s="3">
        <v>0</v>
      </c>
      <c r="G7" s="3">
        <v>1357.6371399800873</v>
      </c>
      <c r="H7" s="3">
        <v>1141.6868954011811</v>
      </c>
      <c r="I7" s="3">
        <v>17.262343102751771</v>
      </c>
      <c r="J7" s="3">
        <v>102.17088138887695</v>
      </c>
      <c r="K7" s="3">
        <v>28.781449180769457</v>
      </c>
      <c r="L7" s="3">
        <v>108.59939101315256</v>
      </c>
      <c r="M7" s="3">
        <v>149.97680321407768</v>
      </c>
      <c r="N7" s="3">
        <v>30.096763318819338</v>
      </c>
      <c r="O7" s="3">
        <v>8.6006110573514967</v>
      </c>
      <c r="P7" s="9">
        <v>15.05644473227597</v>
      </c>
      <c r="Q7" s="3">
        <v>1289.6939881464077</v>
      </c>
      <c r="R7" s="3">
        <v>2592.1225355611132</v>
      </c>
      <c r="S7" s="12">
        <f t="shared" si="0"/>
        <v>20903.222860494683</v>
      </c>
    </row>
    <row r="8" spans="1:137" x14ac:dyDescent="0.35">
      <c r="A8" s="6">
        <v>2015</v>
      </c>
      <c r="B8" s="3">
        <v>1028.1656483342845</v>
      </c>
      <c r="C8" s="3">
        <v>0</v>
      </c>
      <c r="D8" s="3">
        <v>16235.17929945341</v>
      </c>
      <c r="E8" s="3">
        <v>11.731183362675546</v>
      </c>
      <c r="F8" s="3">
        <v>0</v>
      </c>
      <c r="G8" s="3">
        <v>1484.3932442900361</v>
      </c>
      <c r="H8" s="3">
        <v>971.51194908986815</v>
      </c>
      <c r="I8" s="3">
        <v>16.029870562222253</v>
      </c>
      <c r="J8" s="3">
        <v>120.17891701058136</v>
      </c>
      <c r="K8" s="3">
        <v>38.134851543898378</v>
      </c>
      <c r="L8" s="3">
        <v>139.03581915413423</v>
      </c>
      <c r="M8" s="3">
        <v>143.72748858697949</v>
      </c>
      <c r="N8" s="3">
        <v>56.898783906861915</v>
      </c>
      <c r="O8" s="3">
        <v>13.656545962552517</v>
      </c>
      <c r="P8" s="9">
        <v>34.172783340344303</v>
      </c>
      <c r="Q8" s="3">
        <v>1857.5340040401106</v>
      </c>
      <c r="R8" s="3">
        <v>3265.5702581371279</v>
      </c>
      <c r="S8" s="12">
        <f t="shared" si="0"/>
        <v>25415.920646775092</v>
      </c>
    </row>
    <row r="9" spans="1:137" x14ac:dyDescent="0.35">
      <c r="A9" s="6">
        <v>2014</v>
      </c>
      <c r="B9" s="3">
        <v>1511.7823383165121</v>
      </c>
      <c r="C9" s="3">
        <v>0</v>
      </c>
      <c r="D9" s="3">
        <v>21011.068907511606</v>
      </c>
      <c r="E9" s="3">
        <v>22.710664890704845</v>
      </c>
      <c r="F9" s="3">
        <v>0</v>
      </c>
      <c r="G9" s="3">
        <v>2403.1522256440735</v>
      </c>
      <c r="H9" s="3">
        <v>1269.2033792055713</v>
      </c>
      <c r="I9" s="3">
        <v>21.132665583627919</v>
      </c>
      <c r="J9" s="3">
        <v>236.07766488959942</v>
      </c>
      <c r="K9" s="3">
        <v>98.465133994390143</v>
      </c>
      <c r="L9" s="3">
        <v>373.11280055028317</v>
      </c>
      <c r="M9" s="3">
        <v>438.28147602037791</v>
      </c>
      <c r="N9" s="3">
        <v>107.60473401934971</v>
      </c>
      <c r="O9" s="3">
        <v>22.941019327856736</v>
      </c>
      <c r="P9" s="9">
        <v>49.666495889688186</v>
      </c>
      <c r="Q9" s="3">
        <v>2529.1869648763136</v>
      </c>
      <c r="R9" s="3">
        <v>2932.5213015703489</v>
      </c>
      <c r="S9" s="12">
        <f t="shared" si="0"/>
        <v>33026.907772290302</v>
      </c>
    </row>
    <row r="10" spans="1:137" x14ac:dyDescent="0.35">
      <c r="A10" s="6">
        <v>2013</v>
      </c>
      <c r="B10" s="3">
        <v>1514.5398191138543</v>
      </c>
      <c r="C10" s="3">
        <v>0</v>
      </c>
      <c r="D10" s="3">
        <v>24390.739215600843</v>
      </c>
      <c r="E10" s="3">
        <v>39.369458149604625</v>
      </c>
      <c r="F10" s="3">
        <v>0</v>
      </c>
      <c r="G10" s="3">
        <v>2668.5755244378802</v>
      </c>
      <c r="H10" s="3">
        <v>1355.7876410125637</v>
      </c>
      <c r="I10" s="3">
        <v>36.332001816311987</v>
      </c>
      <c r="J10" s="3">
        <v>265.41329840912294</v>
      </c>
      <c r="K10" s="3">
        <v>74.998590094716377</v>
      </c>
      <c r="L10" s="3">
        <v>375.97785413727689</v>
      </c>
      <c r="M10" s="3">
        <v>517.7675037959159</v>
      </c>
      <c r="N10" s="3">
        <v>96.862301756767067</v>
      </c>
      <c r="O10" s="3">
        <v>23.426133020517241</v>
      </c>
      <c r="P10" s="9">
        <v>36.845452551350924</v>
      </c>
      <c r="Q10" s="3">
        <v>2542.3009282255844</v>
      </c>
      <c r="R10" s="3">
        <v>3319.2595543073699</v>
      </c>
      <c r="S10" s="12">
        <f t="shared" si="0"/>
        <v>37258.195276429688</v>
      </c>
    </row>
    <row r="11" spans="1:137" x14ac:dyDescent="0.35">
      <c r="A11" s="6">
        <v>2012</v>
      </c>
      <c r="B11" s="3">
        <v>1986.8885091013385</v>
      </c>
      <c r="C11" s="3">
        <v>0</v>
      </c>
      <c r="D11" s="3">
        <v>23377.629962620395</v>
      </c>
      <c r="E11" s="3">
        <v>86.32134438984032</v>
      </c>
      <c r="F11" s="3">
        <v>0</v>
      </c>
      <c r="G11" s="3">
        <v>2675.2512476839802</v>
      </c>
      <c r="H11" s="3">
        <v>1149.4374581481486</v>
      </c>
      <c r="I11" s="3">
        <v>42.464462891206644</v>
      </c>
      <c r="J11" s="3">
        <v>248.79298952288323</v>
      </c>
      <c r="K11" s="3">
        <v>88.958647540031862</v>
      </c>
      <c r="L11" s="3">
        <v>353.63348163705763</v>
      </c>
      <c r="M11" s="3">
        <v>386.65010948309163</v>
      </c>
      <c r="N11" s="3">
        <v>175.12271922552739</v>
      </c>
      <c r="O11" s="3">
        <v>40.870577998820714</v>
      </c>
      <c r="P11" s="9">
        <v>55.210693133574942</v>
      </c>
      <c r="Q11" s="3">
        <v>3400.3632103654309</v>
      </c>
      <c r="R11" s="3">
        <v>3276.0645369047179</v>
      </c>
      <c r="S11" s="12">
        <f t="shared" si="0"/>
        <v>37343.659950646055</v>
      </c>
    </row>
    <row r="12" spans="1:137" x14ac:dyDescent="0.35">
      <c r="A12" s="6">
        <v>2011</v>
      </c>
      <c r="B12" s="3">
        <v>1284.6771243712533</v>
      </c>
      <c r="C12" s="3">
        <v>0</v>
      </c>
      <c r="D12" s="3">
        <v>19360.127004437138</v>
      </c>
      <c r="E12" s="3">
        <v>1220.7215304158715</v>
      </c>
      <c r="F12" s="3">
        <v>0</v>
      </c>
      <c r="G12" s="3">
        <v>3401.4311622463047</v>
      </c>
      <c r="H12" s="3">
        <v>1041.7373768703271</v>
      </c>
      <c r="I12" s="3">
        <v>62.376766643781586</v>
      </c>
      <c r="J12" s="3">
        <v>306.25827971861673</v>
      </c>
      <c r="K12" s="3">
        <v>114.68261233599374</v>
      </c>
      <c r="L12" s="3">
        <v>455.9058707333399</v>
      </c>
      <c r="M12" s="3">
        <v>421.15332554343206</v>
      </c>
      <c r="N12" s="3">
        <v>125.53535733446971</v>
      </c>
      <c r="O12" s="3">
        <v>27.665969188484997</v>
      </c>
      <c r="P12" s="9">
        <v>40.493166331441792</v>
      </c>
      <c r="Q12" s="3">
        <v>3760.8789628532622</v>
      </c>
      <c r="R12" s="3">
        <v>3552.5331684833232</v>
      </c>
      <c r="S12" s="12">
        <f t="shared" si="0"/>
        <v>35176.177677507032</v>
      </c>
    </row>
    <row r="13" spans="1:137" x14ac:dyDescent="0.35">
      <c r="A13" s="6">
        <v>2010</v>
      </c>
      <c r="B13" s="3">
        <v>808.49429166957975</v>
      </c>
      <c r="C13" s="3">
        <v>0</v>
      </c>
      <c r="D13" s="3">
        <v>18562.794376177862</v>
      </c>
      <c r="E13" s="3">
        <v>885.87736376453859</v>
      </c>
      <c r="F13" s="3">
        <v>0</v>
      </c>
      <c r="G13" s="3">
        <v>2744.0070937806631</v>
      </c>
      <c r="H13" s="3">
        <v>780.11749863605121</v>
      </c>
      <c r="I13" s="3">
        <v>58.924159336883868</v>
      </c>
      <c r="J13" s="3">
        <v>276.7500906310849</v>
      </c>
      <c r="K13" s="3">
        <v>114.24515872526075</v>
      </c>
      <c r="L13" s="3">
        <v>402.87681034985735</v>
      </c>
      <c r="M13" s="3">
        <v>418.33734901034177</v>
      </c>
      <c r="N13" s="3">
        <v>117.00293222024885</v>
      </c>
      <c r="O13" s="3">
        <v>26.797427708642289</v>
      </c>
      <c r="P13" s="9">
        <v>38.681893767854149</v>
      </c>
      <c r="Q13" s="3">
        <v>3605.4348924224687</v>
      </c>
      <c r="R13" s="3">
        <v>999.72252761283971</v>
      </c>
      <c r="S13" s="12">
        <f t="shared" si="0"/>
        <v>29840.063865814183</v>
      </c>
    </row>
    <row r="14" spans="1:137" x14ac:dyDescent="0.35">
      <c r="A14" s="6">
        <v>2009</v>
      </c>
      <c r="B14" s="3">
        <v>626.40104597825757</v>
      </c>
      <c r="C14" s="3">
        <v>0</v>
      </c>
      <c r="D14" s="3">
        <v>16783.281774854466</v>
      </c>
      <c r="E14" s="3">
        <v>617.75743428349574</v>
      </c>
      <c r="F14" s="3">
        <v>0</v>
      </c>
      <c r="G14" s="3">
        <v>2259.8792942975656</v>
      </c>
      <c r="H14" s="3">
        <v>567.68744619171423</v>
      </c>
      <c r="I14" s="3">
        <v>47.89301779227327</v>
      </c>
      <c r="J14" s="3">
        <v>184.92583950839844</v>
      </c>
      <c r="K14" s="3">
        <v>82.47206342283215</v>
      </c>
      <c r="L14" s="3">
        <v>249.30179860373136</v>
      </c>
      <c r="M14" s="3">
        <v>223.15421838091311</v>
      </c>
      <c r="N14" s="3">
        <v>78.246028878448243</v>
      </c>
      <c r="O14" s="3">
        <v>17.456238236738397</v>
      </c>
      <c r="P14" s="9">
        <v>22.797361580512693</v>
      </c>
      <c r="Q14" s="3">
        <v>4384.2538747448825</v>
      </c>
      <c r="R14" s="3">
        <v>0</v>
      </c>
      <c r="S14" s="12">
        <f t="shared" si="0"/>
        <v>26145.507436754233</v>
      </c>
    </row>
    <row r="15" spans="1:137" x14ac:dyDescent="0.35">
      <c r="A15" s="6">
        <v>2008</v>
      </c>
      <c r="B15" s="3">
        <v>738.38164694696798</v>
      </c>
      <c r="C15" s="3">
        <v>0</v>
      </c>
      <c r="D15" s="3">
        <v>14682.906043739024</v>
      </c>
      <c r="E15" s="3">
        <v>453.9275790136993</v>
      </c>
      <c r="F15" s="3">
        <v>0</v>
      </c>
      <c r="G15" s="3">
        <v>1974.7323947504647</v>
      </c>
      <c r="H15" s="3">
        <v>532.13553634302639</v>
      </c>
      <c r="I15" s="3">
        <v>70.340069469750517</v>
      </c>
      <c r="J15" s="3">
        <v>198.81780018813288</v>
      </c>
      <c r="K15" s="3">
        <v>93.107977492082838</v>
      </c>
      <c r="L15" s="3">
        <v>292.30171836995487</v>
      </c>
      <c r="M15" s="3">
        <v>303.68175633226946</v>
      </c>
      <c r="N15" s="3">
        <v>102.25515692368656</v>
      </c>
      <c r="O15" s="3">
        <v>22.107670425351909</v>
      </c>
      <c r="P15" s="9">
        <v>40.313987246229878</v>
      </c>
      <c r="Q15" s="3">
        <v>5248.7700344616824</v>
      </c>
      <c r="R15" s="3">
        <v>0</v>
      </c>
      <c r="S15" s="12">
        <f t="shared" si="0"/>
        <v>24753.779371702327</v>
      </c>
    </row>
    <row r="16" spans="1:137" x14ac:dyDescent="0.35">
      <c r="A16" s="6">
        <v>2007</v>
      </c>
      <c r="B16" s="3">
        <v>1277.7147251170968</v>
      </c>
      <c r="C16" s="3">
        <v>0</v>
      </c>
      <c r="D16" s="3">
        <v>11784.078445040364</v>
      </c>
      <c r="E16" s="3">
        <v>311.98968102785886</v>
      </c>
      <c r="F16" s="3">
        <v>0</v>
      </c>
      <c r="G16" s="3">
        <v>1490.24786754465</v>
      </c>
      <c r="H16" s="3">
        <v>380.31086862429322</v>
      </c>
      <c r="I16" s="3">
        <v>58.492627427041199</v>
      </c>
      <c r="J16" s="3">
        <v>155.34435072563167</v>
      </c>
      <c r="K16" s="3">
        <v>77.420764517186299</v>
      </c>
      <c r="L16" s="3">
        <v>197.5193810760527</v>
      </c>
      <c r="M16" s="3">
        <v>189.67398509873215</v>
      </c>
      <c r="N16" s="3">
        <v>109.45363811290302</v>
      </c>
      <c r="O16" s="3">
        <v>26.43917927847863</v>
      </c>
      <c r="P16" s="9">
        <v>48.099093843979588</v>
      </c>
      <c r="Q16" s="3">
        <v>5279.8166476822953</v>
      </c>
      <c r="R16" s="3">
        <v>0</v>
      </c>
      <c r="S16" s="12">
        <f t="shared" si="0"/>
        <v>21386.601255116566</v>
      </c>
    </row>
    <row r="17" spans="1:19" x14ac:dyDescent="0.35">
      <c r="A17" s="6">
        <v>2006</v>
      </c>
      <c r="B17" s="3">
        <v>1805.9091126251758</v>
      </c>
      <c r="C17" s="3">
        <v>33.590931963532128</v>
      </c>
      <c r="D17" s="3">
        <v>7465.4112751575312</v>
      </c>
      <c r="E17" s="3">
        <v>262.81236129634033</v>
      </c>
      <c r="F17" s="3">
        <v>2.9888949539070451</v>
      </c>
      <c r="G17" s="3">
        <v>891.16426783827569</v>
      </c>
      <c r="H17" s="3">
        <v>292.64770111753234</v>
      </c>
      <c r="I17" s="3">
        <v>56.55789415536691</v>
      </c>
      <c r="J17" s="3">
        <v>140.24471278115234</v>
      </c>
      <c r="K17" s="3">
        <v>69.204515003706248</v>
      </c>
      <c r="L17" s="3">
        <v>148.13161861141356</v>
      </c>
      <c r="M17" s="3">
        <v>139.16361897369291</v>
      </c>
      <c r="N17" s="3">
        <v>78.466327762124934</v>
      </c>
      <c r="O17" s="3">
        <v>24.368638654036175</v>
      </c>
      <c r="P17" s="9">
        <v>36.914527513603417</v>
      </c>
      <c r="Q17" s="3">
        <v>4026.8359734936889</v>
      </c>
      <c r="R17" s="3">
        <v>0</v>
      </c>
      <c r="S17" s="12">
        <f t="shared" si="0"/>
        <v>15474.41237190108</v>
      </c>
    </row>
    <row r="18" spans="1:19" x14ac:dyDescent="0.35">
      <c r="A18" s="6">
        <v>2005</v>
      </c>
      <c r="B18" s="3">
        <v>2776.4327172830417</v>
      </c>
      <c r="C18" s="3">
        <v>611.43562131049111</v>
      </c>
      <c r="D18" s="3">
        <v>4252.5693925982059</v>
      </c>
      <c r="E18" s="3">
        <v>309.01761956253387</v>
      </c>
      <c r="F18" s="3">
        <v>25.940215408306834</v>
      </c>
      <c r="G18" s="3">
        <v>568.55444538734844</v>
      </c>
      <c r="H18" s="3">
        <v>220.57028454047975</v>
      </c>
      <c r="I18" s="3">
        <v>51.540461530737105</v>
      </c>
      <c r="J18" s="3">
        <v>131.49374495390097</v>
      </c>
      <c r="K18" s="3">
        <v>55.951403111239699</v>
      </c>
      <c r="L18" s="3">
        <v>153.80012820184797</v>
      </c>
      <c r="M18" s="3">
        <v>139.26918852073271</v>
      </c>
      <c r="N18" s="3">
        <v>50.661933261148377</v>
      </c>
      <c r="O18" s="3">
        <v>13.593677206855286</v>
      </c>
      <c r="P18" s="9">
        <v>23.672910875550791</v>
      </c>
      <c r="Q18" s="3">
        <v>3145.4014506988024</v>
      </c>
      <c r="R18" s="3">
        <v>0</v>
      </c>
      <c r="S18" s="12">
        <f t="shared" si="0"/>
        <v>12529.905194451225</v>
      </c>
    </row>
    <row r="19" spans="1:19" x14ac:dyDescent="0.35">
      <c r="A19" s="6">
        <v>2004</v>
      </c>
      <c r="B19" s="3">
        <v>4201.5944942917668</v>
      </c>
      <c r="C19" s="3">
        <v>405.52733095029328</v>
      </c>
      <c r="D19" s="3">
        <v>1660.6730103052989</v>
      </c>
      <c r="E19" s="3">
        <v>427.06494905817976</v>
      </c>
      <c r="F19" s="3">
        <v>7.2187107418605967</v>
      </c>
      <c r="G19" s="3">
        <v>300.98692957913516</v>
      </c>
      <c r="H19" s="3">
        <v>172.7224733564922</v>
      </c>
      <c r="I19" s="3">
        <v>46.011011653661832</v>
      </c>
      <c r="J19" s="3">
        <v>122.28107980332447</v>
      </c>
      <c r="K19" s="3">
        <v>52.478179056479604</v>
      </c>
      <c r="L19" s="3">
        <v>135.80444300151703</v>
      </c>
      <c r="M19" s="3">
        <v>147.46963415720973</v>
      </c>
      <c r="N19" s="3">
        <v>66.341305356968547</v>
      </c>
      <c r="O19" s="3">
        <v>22.08172614655459</v>
      </c>
      <c r="P19" s="9">
        <v>37.537561207466979</v>
      </c>
      <c r="Q19" s="3">
        <v>2606.9247556170635</v>
      </c>
      <c r="R19" s="3">
        <v>0</v>
      </c>
      <c r="S19" s="12">
        <f t="shared" si="0"/>
        <v>10412.717594283273</v>
      </c>
    </row>
    <row r="20" spans="1:19" x14ac:dyDescent="0.35">
      <c r="A20" s="6">
        <v>2003</v>
      </c>
      <c r="B20" s="3">
        <v>4924.2172807367042</v>
      </c>
      <c r="C20" s="3">
        <v>230.64178931557768</v>
      </c>
      <c r="D20" s="3">
        <v>248.71111623711224</v>
      </c>
      <c r="E20" s="3">
        <v>433.7087395729742</v>
      </c>
      <c r="F20" s="3">
        <v>24.872675496462254</v>
      </c>
      <c r="G20" s="3">
        <v>64.511480928804673</v>
      </c>
      <c r="H20" s="3">
        <v>144.55600700076351</v>
      </c>
      <c r="I20" s="3">
        <v>35.338284501421064</v>
      </c>
      <c r="J20" s="3">
        <v>107.30206931418743</v>
      </c>
      <c r="K20" s="3">
        <v>51.043520387924985</v>
      </c>
      <c r="L20" s="3">
        <v>101.54568833242354</v>
      </c>
      <c r="M20" s="3">
        <v>103.51260221020502</v>
      </c>
      <c r="N20" s="3">
        <v>51.12331756552323</v>
      </c>
      <c r="O20" s="3">
        <v>19.266438889077126</v>
      </c>
      <c r="P20" s="9">
        <v>23.029724308632332</v>
      </c>
      <c r="Q20" s="3">
        <v>2191.0752153631224</v>
      </c>
      <c r="R20" s="3">
        <v>0</v>
      </c>
      <c r="S20" s="12">
        <f t="shared" si="0"/>
        <v>8754.4559501609147</v>
      </c>
    </row>
    <row r="21" spans="1:19" x14ac:dyDescent="0.35">
      <c r="A21" s="6">
        <v>2002</v>
      </c>
      <c r="B21" s="3">
        <v>4872.814644129613</v>
      </c>
      <c r="C21" s="3">
        <v>339.35313841136752</v>
      </c>
      <c r="D21" s="3">
        <v>0</v>
      </c>
      <c r="E21" s="3">
        <v>396.6672191306622</v>
      </c>
      <c r="F21" s="3">
        <v>69.711907825941296</v>
      </c>
      <c r="G21" s="3">
        <v>0</v>
      </c>
      <c r="H21" s="3">
        <v>123.80262562252784</v>
      </c>
      <c r="I21" s="3">
        <v>38.304113687131334</v>
      </c>
      <c r="J21" s="3">
        <v>101.88034181269124</v>
      </c>
      <c r="K21" s="3">
        <v>51.954936240198279</v>
      </c>
      <c r="L21" s="3">
        <v>80.111396588802918</v>
      </c>
      <c r="M21" s="3">
        <v>73.272874649041427</v>
      </c>
      <c r="N21" s="3">
        <v>41.089759046353691</v>
      </c>
      <c r="O21" s="3">
        <v>13.643345233886924</v>
      </c>
      <c r="P21" s="9">
        <v>19.070224457058298</v>
      </c>
      <c r="Q21" s="3">
        <v>1843.8462764732174</v>
      </c>
      <c r="R21" s="3">
        <v>0</v>
      </c>
      <c r="S21" s="12">
        <f t="shared" si="0"/>
        <v>8065.5228033084932</v>
      </c>
    </row>
    <row r="22" spans="1:19" x14ac:dyDescent="0.35">
      <c r="A22" s="6">
        <v>2001</v>
      </c>
      <c r="B22" s="3">
        <v>5816.8866957252685</v>
      </c>
      <c r="C22" s="3">
        <v>114.65492524210902</v>
      </c>
      <c r="D22" s="3">
        <v>0</v>
      </c>
      <c r="E22" s="3">
        <v>658.88088093959868</v>
      </c>
      <c r="F22" s="3">
        <v>26.116113586392654</v>
      </c>
      <c r="G22" s="3">
        <v>0</v>
      </c>
      <c r="H22" s="3">
        <v>230.07631259275436</v>
      </c>
      <c r="I22" s="3">
        <v>56.479920037174558</v>
      </c>
      <c r="J22" s="3">
        <v>131.78648008674097</v>
      </c>
      <c r="K22" s="3">
        <v>67.15990097933539</v>
      </c>
      <c r="L22" s="3">
        <v>90.065430121294412</v>
      </c>
      <c r="M22" s="3">
        <v>90.065430121294412</v>
      </c>
      <c r="N22" s="3">
        <v>47.076571223912516</v>
      </c>
      <c r="O22" s="3">
        <v>15.811978121008746</v>
      </c>
      <c r="P22" s="9">
        <v>27.456416554085457</v>
      </c>
      <c r="Q22" s="3">
        <v>1475.3107212955456</v>
      </c>
      <c r="R22" s="3">
        <v>0</v>
      </c>
      <c r="S22" s="12">
        <f t="shared" si="0"/>
        <v>8847.8277766265146</v>
      </c>
    </row>
    <row r="23" spans="1:19" x14ac:dyDescent="0.35">
      <c r="A23" s="6">
        <v>2000</v>
      </c>
      <c r="B23" s="3">
        <v>4697.5553811981517</v>
      </c>
      <c r="C23" s="3">
        <v>68.824881987493768</v>
      </c>
      <c r="D23" s="3">
        <v>0</v>
      </c>
      <c r="E23" s="3">
        <v>636.4255271498123</v>
      </c>
      <c r="F23" s="3">
        <v>3.3408496966419028</v>
      </c>
      <c r="G23" s="3">
        <v>0</v>
      </c>
      <c r="H23" s="3">
        <v>266.47618352145304</v>
      </c>
      <c r="I23" s="3">
        <v>53.755799557233821</v>
      </c>
      <c r="J23" s="3">
        <v>125.43019896687831</v>
      </c>
      <c r="K23" s="3">
        <v>118.13556188978185</v>
      </c>
      <c r="L23" s="3">
        <v>66.035000585949945</v>
      </c>
      <c r="M23" s="3">
        <v>66.035000585949945</v>
      </c>
      <c r="N23" s="3">
        <v>23.511609355337889</v>
      </c>
      <c r="O23" s="3">
        <v>8.8926106210263764</v>
      </c>
      <c r="P23" s="9">
        <v>15.743319249135549</v>
      </c>
      <c r="Q23" s="3">
        <v>991.36060076900924</v>
      </c>
      <c r="R23" s="3">
        <v>0</v>
      </c>
      <c r="S23" s="12">
        <f t="shared" si="0"/>
        <v>7141.5225251338561</v>
      </c>
    </row>
    <row r="24" spans="1:19" x14ac:dyDescent="0.35">
      <c r="A24" s="6">
        <v>1999</v>
      </c>
      <c r="B24" s="3">
        <v>3675.8768231926965</v>
      </c>
      <c r="C24" s="3">
        <v>69.239907156914839</v>
      </c>
      <c r="D24" s="3">
        <v>0</v>
      </c>
      <c r="E24" s="3">
        <v>461.98011292432648</v>
      </c>
      <c r="F24" s="3">
        <v>5.8875887759757255</v>
      </c>
      <c r="G24" s="3">
        <v>0</v>
      </c>
      <c r="H24" s="3">
        <v>192.58264477283274</v>
      </c>
      <c r="I24" s="3">
        <v>38.169356649295075</v>
      </c>
      <c r="J24" s="3">
        <v>89.061832181688217</v>
      </c>
      <c r="K24" s="3">
        <v>91.956327341434331</v>
      </c>
      <c r="L24" s="3">
        <v>40.361167872535418</v>
      </c>
      <c r="M24" s="3">
        <v>40.361167872535418</v>
      </c>
      <c r="N24" s="3">
        <v>14.580016285367229</v>
      </c>
      <c r="O24" s="3">
        <v>2.3595773917949456</v>
      </c>
      <c r="P24" s="9">
        <v>6.9484124198547317</v>
      </c>
      <c r="Q24" s="3">
        <v>619.43261051170896</v>
      </c>
      <c r="R24" s="3">
        <v>0</v>
      </c>
      <c r="S24" s="12">
        <f t="shared" si="0"/>
        <v>5348.7975453489607</v>
      </c>
    </row>
    <row r="25" spans="1:19" x14ac:dyDescent="0.35">
      <c r="A25" s="6">
        <v>1998</v>
      </c>
      <c r="B25" s="3">
        <v>2997.1798639558424</v>
      </c>
      <c r="C25" s="3">
        <v>2.8429384084122979</v>
      </c>
      <c r="D25" s="3">
        <v>0</v>
      </c>
      <c r="E25" s="3">
        <v>354.92335297509038</v>
      </c>
      <c r="F25" s="3">
        <v>0.87247455324077106</v>
      </c>
      <c r="G25" s="3">
        <v>0</v>
      </c>
      <c r="H25" s="3">
        <v>111.5520575061046</v>
      </c>
      <c r="I25" s="3">
        <v>27.585712799942311</v>
      </c>
      <c r="J25" s="3">
        <v>64.366663199865258</v>
      </c>
      <c r="K25" s="3">
        <v>83.79498248445887</v>
      </c>
      <c r="L25" s="3">
        <v>38.982684275841457</v>
      </c>
      <c r="M25" s="3">
        <v>38.982684275841457</v>
      </c>
      <c r="N25" s="3">
        <v>25.512011064095951</v>
      </c>
      <c r="O25" s="3">
        <v>3.0778197958604494</v>
      </c>
      <c r="P25" s="9">
        <v>9.1413794828038668</v>
      </c>
      <c r="Q25" s="3">
        <v>541.12829710256017</v>
      </c>
      <c r="R25" s="3">
        <v>0</v>
      </c>
      <c r="S25" s="12">
        <f t="shared" si="0"/>
        <v>4299.9429218799614</v>
      </c>
    </row>
    <row r="26" spans="1:19" x14ac:dyDescent="0.35">
      <c r="A26" s="6">
        <v>1997</v>
      </c>
      <c r="B26" s="3">
        <v>3894.6650700343453</v>
      </c>
      <c r="C26" s="3">
        <v>4.7483314080324943</v>
      </c>
      <c r="D26" s="3">
        <v>0</v>
      </c>
      <c r="E26" s="3">
        <v>385.58681727630523</v>
      </c>
      <c r="F26" s="3">
        <v>0.71756977953007395</v>
      </c>
      <c r="G26" s="3">
        <v>0</v>
      </c>
      <c r="H26" s="3">
        <v>99.80756393744872</v>
      </c>
      <c r="I26" s="3">
        <v>25.168633529254652</v>
      </c>
      <c r="J26" s="3">
        <v>58.726811568260814</v>
      </c>
      <c r="K26" s="3">
        <v>72.860240699198897</v>
      </c>
      <c r="L26" s="3">
        <v>39.273271258582724</v>
      </c>
      <c r="M26" s="3">
        <v>39.273271258582724</v>
      </c>
      <c r="N26" s="3">
        <v>19.333223926716276</v>
      </c>
      <c r="O26" s="3">
        <v>2.2591849103194028</v>
      </c>
      <c r="P26" s="9">
        <v>7.6452359909670768</v>
      </c>
      <c r="Q26" s="3">
        <v>397.85241006444829</v>
      </c>
      <c r="R26" s="3">
        <v>0</v>
      </c>
      <c r="S26" s="12">
        <f t="shared" si="0"/>
        <v>5047.9176356419921</v>
      </c>
    </row>
    <row r="27" spans="1:19" x14ac:dyDescent="0.35">
      <c r="A27" s="6">
        <v>1996</v>
      </c>
      <c r="B27" s="3">
        <v>3131.0457060479507</v>
      </c>
      <c r="C27" s="3">
        <v>17.847820055518874</v>
      </c>
      <c r="D27" s="3">
        <v>0</v>
      </c>
      <c r="E27" s="3">
        <v>328.31273914001611</v>
      </c>
      <c r="F27" s="3">
        <v>3.6299284664670144</v>
      </c>
      <c r="G27" s="3">
        <v>0</v>
      </c>
      <c r="H27" s="3">
        <v>55.649484589074802</v>
      </c>
      <c r="I27" s="3">
        <v>21.810558793173794</v>
      </c>
      <c r="J27" s="3">
        <v>50.891303850738836</v>
      </c>
      <c r="K27" s="3">
        <v>60.334166929601636</v>
      </c>
      <c r="L27" s="3">
        <v>32.886604511331178</v>
      </c>
      <c r="M27" s="3">
        <v>32.886604511331178</v>
      </c>
      <c r="N27" s="3">
        <v>26.101297279904216</v>
      </c>
      <c r="O27" s="3">
        <v>1.0641872323551134</v>
      </c>
      <c r="P27" s="9">
        <v>8.6111121553339327</v>
      </c>
      <c r="Q27" s="3">
        <v>263.90822218432396</v>
      </c>
      <c r="R27" s="3">
        <v>0</v>
      </c>
      <c r="S27" s="12">
        <f t="shared" si="0"/>
        <v>4034.9797357471216</v>
      </c>
    </row>
    <row r="28" spans="1:19" x14ac:dyDescent="0.35">
      <c r="A28" s="6">
        <v>1995</v>
      </c>
      <c r="B28" s="3">
        <v>2298.5495481298121</v>
      </c>
      <c r="C28" s="3">
        <v>67.463340524454793</v>
      </c>
      <c r="D28" s="3">
        <v>0</v>
      </c>
      <c r="E28" s="3">
        <v>226.7696786527903</v>
      </c>
      <c r="F28" s="3">
        <v>17.702059422060561</v>
      </c>
      <c r="G28" s="3">
        <v>0</v>
      </c>
      <c r="H28" s="3">
        <v>72.155504386075819</v>
      </c>
      <c r="I28" s="3">
        <v>28.523702595334896</v>
      </c>
      <c r="J28" s="3">
        <v>66.555306055781131</v>
      </c>
      <c r="K28" s="3">
        <v>75.506129260347024</v>
      </c>
      <c r="L28" s="3">
        <v>40.611403578927252</v>
      </c>
      <c r="M28" s="3">
        <v>40.611403578927252</v>
      </c>
      <c r="N28" s="3">
        <v>22.678683835558545</v>
      </c>
      <c r="O28" s="3">
        <v>1.0563795652449799</v>
      </c>
      <c r="P28" s="9">
        <v>12.215318634734151</v>
      </c>
      <c r="Q28" s="3">
        <v>176.91793707330444</v>
      </c>
      <c r="R28" s="3">
        <v>0</v>
      </c>
      <c r="S28" s="12">
        <f t="shared" si="0"/>
        <v>3147.3163952933537</v>
      </c>
    </row>
    <row r="29" spans="1:19" x14ac:dyDescent="0.35">
      <c r="A29" s="6">
        <v>1994</v>
      </c>
      <c r="B29" s="3">
        <v>1476.2594307191575</v>
      </c>
      <c r="C29" s="3">
        <v>202.77270362569504</v>
      </c>
      <c r="D29" s="3">
        <v>0</v>
      </c>
      <c r="E29" s="3">
        <v>113.35115755605101</v>
      </c>
      <c r="F29" s="3">
        <v>35.965070875768205</v>
      </c>
      <c r="G29" s="3">
        <v>0</v>
      </c>
      <c r="H29" s="3">
        <v>67.905686333893414</v>
      </c>
      <c r="I29" s="3">
        <v>22.596580749241785</v>
      </c>
      <c r="J29" s="3">
        <v>52.725355081564047</v>
      </c>
      <c r="K29" s="3">
        <v>54.421105615508928</v>
      </c>
      <c r="L29" s="3">
        <v>36.603641276066696</v>
      </c>
      <c r="M29" s="3">
        <v>36.603641276066696</v>
      </c>
      <c r="N29" s="3">
        <v>13.952837256645408</v>
      </c>
      <c r="O29" s="3">
        <v>0.49061740411308041</v>
      </c>
      <c r="P29" s="9">
        <v>7.130842466994344</v>
      </c>
      <c r="Q29" s="3">
        <v>88.6977305635493</v>
      </c>
      <c r="R29" s="3">
        <v>0</v>
      </c>
      <c r="S29" s="12">
        <f t="shared" si="0"/>
        <v>2209.4764008003153</v>
      </c>
    </row>
    <row r="30" spans="1:19" x14ac:dyDescent="0.35">
      <c r="A30" s="6">
        <v>1993</v>
      </c>
      <c r="B30" s="3">
        <v>947.24330382539392</v>
      </c>
      <c r="C30" s="3">
        <v>377.08468641637734</v>
      </c>
      <c r="D30" s="3">
        <v>0</v>
      </c>
      <c r="E30" s="3">
        <v>81.55896590095675</v>
      </c>
      <c r="F30" s="3">
        <v>47.56557059167438</v>
      </c>
      <c r="G30" s="3">
        <v>0</v>
      </c>
      <c r="H30" s="3">
        <v>65.768386563584812</v>
      </c>
      <c r="I30" s="3">
        <v>17.428802320137056</v>
      </c>
      <c r="J30" s="3">
        <v>40.667205413652916</v>
      </c>
      <c r="K30" s="3">
        <v>42.461235665487038</v>
      </c>
      <c r="L30" s="3">
        <v>28.888422524269302</v>
      </c>
      <c r="M30" s="3">
        <v>28.888422524269302</v>
      </c>
      <c r="N30" s="3">
        <v>16.417053994930257</v>
      </c>
      <c r="O30" s="3">
        <v>0.8002565283258809</v>
      </c>
      <c r="P30" s="9">
        <v>8.2257660836762518</v>
      </c>
      <c r="Q30" s="3">
        <v>45.519348059502683</v>
      </c>
      <c r="R30" s="3">
        <v>0</v>
      </c>
      <c r="S30" s="12">
        <f t="shared" si="0"/>
        <v>1748.5174264122379</v>
      </c>
    </row>
    <row r="31" spans="1:19" x14ac:dyDescent="0.35">
      <c r="A31" s="6">
        <v>1992</v>
      </c>
      <c r="B31" s="3">
        <v>540.2186192546892</v>
      </c>
      <c r="C31" s="3">
        <v>251.69251439976375</v>
      </c>
      <c r="D31" s="3">
        <v>0</v>
      </c>
      <c r="E31" s="3">
        <v>55.6675891529814</v>
      </c>
      <c r="F31" s="3">
        <v>39.442376551570014</v>
      </c>
      <c r="G31" s="3">
        <v>0</v>
      </c>
      <c r="H31" s="3">
        <v>30.172595804692129</v>
      </c>
      <c r="I31" s="3">
        <v>12.266793367649708</v>
      </c>
      <c r="J31" s="3">
        <v>28.622517857849317</v>
      </c>
      <c r="K31" s="3">
        <v>28.725368769428499</v>
      </c>
      <c r="L31" s="3">
        <v>17.010892895456657</v>
      </c>
      <c r="M31" s="3">
        <v>17.010892895456657</v>
      </c>
      <c r="N31" s="3">
        <v>22.627675907952586</v>
      </c>
      <c r="O31" s="3">
        <v>1.016660621359867</v>
      </c>
      <c r="P31" s="9">
        <v>14.127595732504664</v>
      </c>
      <c r="Q31" s="3">
        <v>31.476164544021366</v>
      </c>
      <c r="R31" s="3">
        <v>0</v>
      </c>
      <c r="S31" s="12">
        <f t="shared" si="0"/>
        <v>1090.0782577553759</v>
      </c>
    </row>
    <row r="32" spans="1:19" x14ac:dyDescent="0.35">
      <c r="A32" s="6">
        <v>1991</v>
      </c>
      <c r="B32" s="3">
        <v>531.58401314796822</v>
      </c>
      <c r="C32" s="3">
        <v>190.57876206771121</v>
      </c>
      <c r="D32" s="3">
        <v>0</v>
      </c>
      <c r="E32" s="3">
        <v>59.024973201513838</v>
      </c>
      <c r="F32" s="3">
        <v>24.00753435401899</v>
      </c>
      <c r="G32" s="3">
        <v>0</v>
      </c>
      <c r="H32" s="3">
        <v>30.795915772913851</v>
      </c>
      <c r="I32" s="3">
        <v>24.012165727054715</v>
      </c>
      <c r="J32" s="3">
        <v>56.028386696460899</v>
      </c>
      <c r="K32" s="3">
        <v>45.951543005459484</v>
      </c>
      <c r="L32" s="3">
        <v>18.515490423157566</v>
      </c>
      <c r="M32" s="3">
        <v>18.515490423157566</v>
      </c>
      <c r="N32" s="3">
        <v>19.811760841321842</v>
      </c>
      <c r="O32" s="3">
        <v>1.3983366288566164</v>
      </c>
      <c r="P32" s="9">
        <v>13.453512238315666</v>
      </c>
      <c r="Q32" s="3">
        <v>61.235727601919933</v>
      </c>
      <c r="R32" s="3">
        <v>0</v>
      </c>
      <c r="S32" s="12">
        <f t="shared" si="0"/>
        <v>1094.9136121298304</v>
      </c>
    </row>
    <row r="33" spans="1:19" x14ac:dyDescent="0.35">
      <c r="A33" s="6">
        <v>1990</v>
      </c>
      <c r="B33" s="3">
        <v>457.17440828682112</v>
      </c>
      <c r="C33" s="3">
        <v>82.512710825163524</v>
      </c>
      <c r="D33" s="3">
        <v>0</v>
      </c>
      <c r="E33" s="3">
        <v>60.011024653247667</v>
      </c>
      <c r="F33" s="3">
        <v>12.285490865928116</v>
      </c>
      <c r="G33" s="3">
        <v>0</v>
      </c>
      <c r="H33" s="3">
        <v>32.552778032368082</v>
      </c>
      <c r="I33" s="3">
        <v>16.99433442406918</v>
      </c>
      <c r="J33" s="3">
        <v>39.653446989494789</v>
      </c>
      <c r="K33" s="3">
        <v>34.901764467289141</v>
      </c>
      <c r="L33" s="3">
        <v>13.767272927760505</v>
      </c>
      <c r="M33" s="3">
        <v>13.767272927760505</v>
      </c>
      <c r="N33" s="3">
        <v>6.7144426642244719</v>
      </c>
      <c r="O33" s="3">
        <v>0.67074557311711991</v>
      </c>
      <c r="P33" s="9">
        <v>6.2977673839547741</v>
      </c>
      <c r="Q33" s="3">
        <v>74.807841674030144</v>
      </c>
      <c r="R33" s="3">
        <v>0</v>
      </c>
      <c r="S33" s="12">
        <f t="shared" si="0"/>
        <v>852.11130169522903</v>
      </c>
    </row>
    <row r="34" spans="1:19" x14ac:dyDescent="0.35">
      <c r="A34" s="6">
        <v>1989</v>
      </c>
      <c r="B34" s="3">
        <v>188.60332061872725</v>
      </c>
      <c r="C34" s="3">
        <v>366.3225401690064</v>
      </c>
      <c r="D34" s="3">
        <v>0</v>
      </c>
      <c r="E34" s="3">
        <v>25.270395060284031</v>
      </c>
      <c r="F34" s="3">
        <v>48.023740973591799</v>
      </c>
      <c r="G34" s="3">
        <v>0</v>
      </c>
      <c r="H34" s="3">
        <v>33.814608031780288</v>
      </c>
      <c r="I34" s="3">
        <v>19.189934933953086</v>
      </c>
      <c r="J34" s="3">
        <v>44.77651484589046</v>
      </c>
      <c r="K34" s="3">
        <v>43.467354765028858</v>
      </c>
      <c r="L34" s="3">
        <v>13.415608850818272</v>
      </c>
      <c r="M34" s="3">
        <v>13.415608850818272</v>
      </c>
      <c r="N34" s="3">
        <v>4.2236295205347201</v>
      </c>
      <c r="O34" s="3">
        <v>0.51574262815967842</v>
      </c>
      <c r="P34" s="9">
        <v>3.4125189841560335</v>
      </c>
      <c r="Q34" s="3">
        <v>77.575393656834265</v>
      </c>
      <c r="R34" s="3">
        <v>0</v>
      </c>
      <c r="S34" s="12">
        <f t="shared" si="0"/>
        <v>882.02691188958329</v>
      </c>
    </row>
    <row r="35" spans="1:19" x14ac:dyDescent="0.35">
      <c r="A35" s="6">
        <v>1988</v>
      </c>
      <c r="B35" s="3">
        <v>47.190619936887494</v>
      </c>
      <c r="C35" s="3">
        <v>453.95960782529585</v>
      </c>
      <c r="D35" s="3">
        <v>0</v>
      </c>
      <c r="E35" s="3">
        <v>5.5038599909755792</v>
      </c>
      <c r="F35" s="3">
        <v>47.799523750199988</v>
      </c>
      <c r="G35" s="3">
        <v>0</v>
      </c>
      <c r="H35" s="3">
        <v>20.752008022676069</v>
      </c>
      <c r="I35" s="3">
        <v>19.082296673508711</v>
      </c>
      <c r="J35" s="3">
        <v>44.525358904853874</v>
      </c>
      <c r="K35" s="3">
        <v>45.412436796408116</v>
      </c>
      <c r="L35" s="3">
        <v>12.281772677819122</v>
      </c>
      <c r="M35" s="3">
        <v>12.281772677819122</v>
      </c>
      <c r="N35" s="3">
        <v>9.1889491480579686</v>
      </c>
      <c r="O35" s="3">
        <v>0.90966010572147227</v>
      </c>
      <c r="P35" s="9">
        <v>7.0442118545959014</v>
      </c>
      <c r="Q35" s="3">
        <v>76.970921324489638</v>
      </c>
      <c r="R35" s="3">
        <v>0</v>
      </c>
      <c r="S35" s="12">
        <f t="shared" si="0"/>
        <v>802.90299968930901</v>
      </c>
    </row>
    <row r="36" spans="1:19" x14ac:dyDescent="0.35">
      <c r="A36" s="6">
        <v>1987</v>
      </c>
      <c r="B36" s="3">
        <v>12.64251332453134</v>
      </c>
      <c r="C36" s="3">
        <v>297.37311084214218</v>
      </c>
      <c r="D36" s="3">
        <v>0</v>
      </c>
      <c r="E36" s="3">
        <v>3.502767339746935</v>
      </c>
      <c r="F36" s="3">
        <v>41.14520098789523</v>
      </c>
      <c r="G36" s="3">
        <v>0</v>
      </c>
      <c r="H36" s="3">
        <v>11.164198162495378</v>
      </c>
      <c r="I36" s="3">
        <v>18.938209851412974</v>
      </c>
      <c r="J36" s="3">
        <v>44.189156319963644</v>
      </c>
      <c r="K36" s="3">
        <v>44.605489582753052</v>
      </c>
      <c r="L36" s="3">
        <v>10.409483571016457</v>
      </c>
      <c r="M36" s="3">
        <v>10.409483571016457</v>
      </c>
      <c r="N36" s="3">
        <v>5.2649771032311827</v>
      </c>
      <c r="O36" s="3">
        <v>0.91232809346067523</v>
      </c>
      <c r="P36" s="9">
        <v>5.2961248685365838</v>
      </c>
      <c r="Q36" s="3">
        <v>65.703475102034218</v>
      </c>
      <c r="R36" s="3">
        <v>0</v>
      </c>
      <c r="S36" s="12">
        <f t="shared" si="0"/>
        <v>571.55651872023634</v>
      </c>
    </row>
    <row r="37" spans="1:19" x14ac:dyDescent="0.35">
      <c r="A37" s="6">
        <v>1986</v>
      </c>
      <c r="B37" s="3">
        <v>27.707952386861976</v>
      </c>
      <c r="C37" s="3">
        <v>426.33334961098808</v>
      </c>
      <c r="D37" s="3">
        <v>0</v>
      </c>
      <c r="E37" s="3">
        <v>3.255309520038526</v>
      </c>
      <c r="F37" s="3">
        <v>42.775442971823864</v>
      </c>
      <c r="G37" s="3">
        <v>0</v>
      </c>
      <c r="H37" s="3">
        <v>12.408314702376398</v>
      </c>
      <c r="I37" s="3">
        <v>25.23209158166102</v>
      </c>
      <c r="J37" s="3">
        <v>58.874880357209022</v>
      </c>
      <c r="K37" s="3">
        <v>46.639304538503403</v>
      </c>
      <c r="L37" s="3">
        <v>10.825005366019688</v>
      </c>
      <c r="M37" s="3">
        <v>10.825005366019688</v>
      </c>
      <c r="N37" s="3">
        <v>3.8592283770309947</v>
      </c>
      <c r="O37" s="3">
        <v>0.53806970117299147</v>
      </c>
      <c r="P37" s="9">
        <v>3.5827567907372377</v>
      </c>
      <c r="Q37" s="3">
        <v>72.777813765433635</v>
      </c>
      <c r="R37" s="3">
        <v>0</v>
      </c>
      <c r="S37" s="12">
        <f t="shared" si="0"/>
        <v>745.63452503587644</v>
      </c>
    </row>
    <row r="38" spans="1:19" x14ac:dyDescent="0.35">
      <c r="A38" s="6">
        <v>1985</v>
      </c>
      <c r="B38" s="3">
        <v>12.078057063841865</v>
      </c>
      <c r="C38" s="3">
        <v>370.46836972052296</v>
      </c>
      <c r="D38" s="3">
        <v>0</v>
      </c>
      <c r="E38" s="3">
        <v>1.4158173406030006</v>
      </c>
      <c r="F38" s="3">
        <v>30.272481766535432</v>
      </c>
      <c r="G38" s="3">
        <v>0</v>
      </c>
      <c r="H38" s="3">
        <v>9.9216754905268711</v>
      </c>
      <c r="I38" s="3">
        <v>18.376580932725208</v>
      </c>
      <c r="J38" s="3">
        <v>42.87868884302555</v>
      </c>
      <c r="K38" s="3">
        <v>28.284447374763801</v>
      </c>
      <c r="L38" s="3">
        <v>7.1648393442154132</v>
      </c>
      <c r="M38" s="3">
        <v>7.1648393442154132</v>
      </c>
      <c r="N38" s="3">
        <v>4.4917509988106703</v>
      </c>
      <c r="O38" s="3">
        <v>0.40343872910616035</v>
      </c>
      <c r="P38" s="9">
        <v>2.8550280359270106</v>
      </c>
      <c r="Q38" s="3"/>
      <c r="R38" s="3"/>
      <c r="S38" s="12">
        <f t="shared" si="0"/>
        <v>535.77601498481943</v>
      </c>
    </row>
    <row r="39" spans="1:19" x14ac:dyDescent="0.35">
      <c r="A39" s="6">
        <v>1984</v>
      </c>
      <c r="B39" s="3">
        <v>12.048902967491008</v>
      </c>
      <c r="C39" s="3">
        <v>269.43277585845175</v>
      </c>
      <c r="D39" s="3">
        <v>0</v>
      </c>
      <c r="E39" s="3">
        <v>1.1186909387871067</v>
      </c>
      <c r="F39" s="3">
        <v>21.098578453558119</v>
      </c>
      <c r="G39" s="3">
        <v>0</v>
      </c>
      <c r="H39" s="3">
        <v>7.9919064544819065</v>
      </c>
      <c r="I39" s="3">
        <v>13.79266886385013</v>
      </c>
      <c r="J39" s="3">
        <v>32.182894015650639</v>
      </c>
      <c r="K39" s="3">
        <v>18.914865571792717</v>
      </c>
      <c r="L39" s="3">
        <v>5.3140512454828164</v>
      </c>
      <c r="M39" s="3">
        <v>5.3140512454828164</v>
      </c>
      <c r="N39" s="3">
        <v>1.9709091495211934</v>
      </c>
      <c r="O39" s="3">
        <v>0.34651039922322435</v>
      </c>
      <c r="P39" s="9">
        <v>1.9961099058283314</v>
      </c>
      <c r="Q39" s="3"/>
      <c r="R39" s="3"/>
      <c r="S39" s="12">
        <f t="shared" si="0"/>
        <v>391.52291506960177</v>
      </c>
    </row>
    <row r="40" spans="1:19" x14ac:dyDescent="0.35">
      <c r="A40" s="6">
        <v>1983</v>
      </c>
      <c r="B40" s="3">
        <v>25.118469260250649</v>
      </c>
      <c r="C40" s="3">
        <v>265.1702482306643</v>
      </c>
      <c r="D40" s="3">
        <v>0</v>
      </c>
      <c r="E40" s="3">
        <v>2.2462068365457108</v>
      </c>
      <c r="F40" s="3">
        <v>14.188053285287962</v>
      </c>
      <c r="G40" s="3">
        <v>0</v>
      </c>
      <c r="H40" s="3">
        <v>7.0429858928924087</v>
      </c>
      <c r="I40" s="3">
        <v>11.650140508053642</v>
      </c>
      <c r="J40" s="3">
        <v>27.183661185458558</v>
      </c>
      <c r="K40" s="3">
        <v>16.607515828541096</v>
      </c>
      <c r="L40" s="3">
        <v>4.4454562084188129</v>
      </c>
      <c r="M40" s="3">
        <v>4.4454562084188129</v>
      </c>
      <c r="N40" s="3">
        <v>1.6875053666430153</v>
      </c>
      <c r="O40" s="3">
        <v>0.22925251661237933</v>
      </c>
      <c r="P40" s="9">
        <v>2.3677935362396525</v>
      </c>
      <c r="Q40" s="3"/>
      <c r="R40" s="3"/>
      <c r="S40" s="12">
        <f t="shared" si="0"/>
        <v>382.38274486402702</v>
      </c>
    </row>
    <row r="41" spans="1:19" x14ac:dyDescent="0.35">
      <c r="A41" s="6">
        <v>1982</v>
      </c>
      <c r="B41" s="3">
        <v>105.7308970690389</v>
      </c>
      <c r="C41" s="3">
        <v>98.514729140295927</v>
      </c>
      <c r="D41" s="3">
        <v>0</v>
      </c>
      <c r="E41" s="3">
        <v>4.2152774887956861</v>
      </c>
      <c r="F41" s="3">
        <v>6.2342616463243514</v>
      </c>
      <c r="G41" s="3">
        <v>0</v>
      </c>
      <c r="H41" s="3">
        <v>13.31647100821346</v>
      </c>
      <c r="I41" s="3">
        <v>11.655547052286995</v>
      </c>
      <c r="J41" s="3">
        <v>27.196276455336285</v>
      </c>
      <c r="K41" s="3">
        <v>16.700960657554322</v>
      </c>
      <c r="L41" s="3">
        <v>3.6155753302389253</v>
      </c>
      <c r="M41" s="3">
        <v>3.6155753302389253</v>
      </c>
      <c r="N41" s="3">
        <v>1.9679211336033033</v>
      </c>
      <c r="O41" s="3">
        <v>0.29609412969104232</v>
      </c>
      <c r="P41" s="9">
        <v>2.1760708874607406</v>
      </c>
      <c r="Q41" s="3"/>
      <c r="R41" s="3"/>
      <c r="S41" s="12">
        <f t="shared" si="0"/>
        <v>295.23565732907883</v>
      </c>
    </row>
    <row r="42" spans="1:19" x14ac:dyDescent="0.35">
      <c r="A42" s="6">
        <v>1981</v>
      </c>
      <c r="B42" s="4">
        <v>90.466247893776284</v>
      </c>
      <c r="C42" s="4">
        <v>56.382683999355777</v>
      </c>
      <c r="D42" s="4">
        <v>0</v>
      </c>
      <c r="E42" s="4">
        <v>4.626795533511709</v>
      </c>
      <c r="F42" s="4">
        <v>2.1671750829923315</v>
      </c>
      <c r="G42" s="4">
        <v>0</v>
      </c>
      <c r="H42" s="4">
        <v>8.6149714238281856</v>
      </c>
      <c r="I42" s="4">
        <v>14.794300219814019</v>
      </c>
      <c r="J42" s="4">
        <v>34.520033846232693</v>
      </c>
      <c r="K42" s="4">
        <v>23.386118236081291</v>
      </c>
      <c r="L42" s="4">
        <v>4.0660290691042924</v>
      </c>
      <c r="M42" s="4">
        <v>4.0660290691042924</v>
      </c>
      <c r="N42" s="4">
        <v>2.3579192167577161</v>
      </c>
      <c r="O42" s="4">
        <v>0.69077172694687705</v>
      </c>
      <c r="P42" s="8">
        <v>2.2245036747722011</v>
      </c>
      <c r="Q42" s="4"/>
      <c r="R42" s="4"/>
      <c r="S42" s="12">
        <f t="shared" si="0"/>
        <v>248.36357899227772</v>
      </c>
    </row>
    <row r="43" spans="1:19" s="4" customFormat="1" x14ac:dyDescent="0.35">
      <c r="A43" s="14" t="s">
        <v>19</v>
      </c>
      <c r="B43" s="4">
        <f>SUM(B2:B42)</f>
        <v>64948.808179917061</v>
      </c>
      <c r="C43" s="4">
        <f t="shared" ref="C43:R43" si="1">SUM(C2:C42)</f>
        <v>5674.7697494656313</v>
      </c>
      <c r="D43" s="4">
        <f t="shared" si="1"/>
        <v>265059.90890662716</v>
      </c>
      <c r="E43" s="4">
        <f t="shared" si="1"/>
        <v>8985.9775691286104</v>
      </c>
      <c r="F43" s="4">
        <f t="shared" si="1"/>
        <v>601.96949086395568</v>
      </c>
      <c r="G43" s="4">
        <f t="shared" si="1"/>
        <v>30234.949680912232</v>
      </c>
      <c r="H43" s="4">
        <f t="shared" si="1"/>
        <v>20408.00941385543</v>
      </c>
      <c r="I43" s="4">
        <f t="shared" si="1"/>
        <v>1289.3084050009904</v>
      </c>
      <c r="J43" s="4">
        <f t="shared" si="1"/>
        <v>4327.6373586539157</v>
      </c>
      <c r="K43" s="4">
        <f t="shared" si="1"/>
        <v>2513.7066483975768</v>
      </c>
      <c r="L43" s="4">
        <f t="shared" si="1"/>
        <v>5043.2356826298528</v>
      </c>
      <c r="M43" s="4">
        <f t="shared" si="1"/>
        <v>6282.1326514139364</v>
      </c>
      <c r="N43" s="4">
        <f t="shared" si="1"/>
        <v>1823.3160142886413</v>
      </c>
      <c r="O43" s="4">
        <f t="shared" si="1"/>
        <v>457.6643428196578</v>
      </c>
      <c r="P43" s="4">
        <f t="shared" si="1"/>
        <v>822.25868010268243</v>
      </c>
      <c r="Q43" s="4">
        <f t="shared" si="1"/>
        <v>66336.488320097807</v>
      </c>
      <c r="R43" s="4">
        <f t="shared" si="1"/>
        <v>43231.808567300832</v>
      </c>
      <c r="S43" s="12">
        <f>SUM(B43:R43)</f>
        <v>528041.94966147607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RMSP</vt:lpstr>
      <vt:lpstr>RMC</vt:lpstr>
      <vt:lpstr>RMBS</vt:lpstr>
      <vt:lpstr>RMVP</vt:lpstr>
      <vt:lpstr>RMSO</vt:lpstr>
      <vt:lpstr>RMJU</vt:lpstr>
      <vt:lpstr>RMRP</vt:lpstr>
      <vt:lpstr>RMSJRP</vt:lpstr>
      <vt:lpstr>RMPI</vt:lpstr>
      <vt:lpstr>Plan4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Regina da Silva</dc:creator>
  <cp:lastModifiedBy>Silmara Regina da Silva       </cp:lastModifiedBy>
  <dcterms:created xsi:type="dcterms:W3CDTF">2016-05-12T17:27:26Z</dcterms:created>
  <dcterms:modified xsi:type="dcterms:W3CDTF">2022-08-11T18:34:22Z</dcterms:modified>
</cp:coreProperties>
</file>