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fs06\etha\arquivos net2022\"/>
    </mc:Choice>
  </mc:AlternateContent>
  <bookViews>
    <workbookView xWindow="6390" yWindow="-10" windowWidth="6400" windowHeight="6940"/>
  </bookViews>
  <sheets>
    <sheet name="RMSP" sheetId="2" r:id="rId1"/>
    <sheet name="RMC" sheetId="3" r:id="rId2"/>
    <sheet name="RMBS" sheetId="4" r:id="rId3"/>
    <sheet name="RMVP" sheetId="5" r:id="rId4"/>
    <sheet name="RMSO" sheetId="6" r:id="rId5"/>
    <sheet name="RMRP" sheetId="8" r:id="rId6"/>
    <sheet name="RMSJRP" sheetId="9" r:id="rId7"/>
    <sheet name="RMPI" sheetId="10" r:id="rId8"/>
    <sheet name="RMJU" sheetId="7" r:id="rId9"/>
    <sheet name="Plan4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" i="8" l="1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3" i="2"/>
  <c r="S2" i="2"/>
  <c r="S42" i="10" l="1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9" i="9"/>
  <c r="S8" i="9"/>
  <c r="S7" i="9"/>
  <c r="S6" i="9"/>
  <c r="S5" i="9"/>
  <c r="S4" i="9"/>
  <c r="S3" i="9"/>
  <c r="S2" i="9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S2" i="6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B43" i="2"/>
  <c r="S43" i="8" l="1"/>
  <c r="S43" i="6"/>
  <c r="S43" i="4"/>
  <c r="S43" i="9"/>
  <c r="S43" i="2"/>
  <c r="S43" i="7"/>
  <c r="S43" i="5"/>
  <c r="S43" i="10"/>
  <c r="S43" i="3"/>
</calcChain>
</file>

<file path=xl/sharedStrings.xml><?xml version="1.0" encoding="utf-8"?>
<sst xmlns="http://schemas.openxmlformats.org/spreadsheetml/2006/main" count="180" uniqueCount="20">
  <si>
    <t>Automóvel gasolina</t>
  </si>
  <si>
    <t>Automóvel etanol</t>
  </si>
  <si>
    <t>Automóvel flex</t>
  </si>
  <si>
    <t>Comercial Leve gasolina</t>
  </si>
  <si>
    <t>Comercial Leve etanol</t>
  </si>
  <si>
    <t>Comercial Leve flex</t>
  </si>
  <si>
    <t>Comercial Leve diesel</t>
  </si>
  <si>
    <t>Caminhão Semileve</t>
  </si>
  <si>
    <t>Caminhão Leve</t>
  </si>
  <si>
    <t>Caminhão Médio</t>
  </si>
  <si>
    <t>Caminhão Semipesado</t>
  </si>
  <si>
    <t>Caminhão Pesado</t>
  </si>
  <si>
    <t>Ônibus Urbano</t>
  </si>
  <si>
    <t>Ônibus Rodoviário</t>
  </si>
  <si>
    <t>Micro-ônibus</t>
  </si>
  <si>
    <t>Moto gasolina</t>
  </si>
  <si>
    <t>Total Geral</t>
  </si>
  <si>
    <t>Moto flex</t>
  </si>
  <si>
    <t>Total</t>
  </si>
  <si>
    <t>Categoria/Ano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</si>
</sst>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1" fillId="0" borderId="2" xfId="1" applyFont="1" applyFill="1" applyBorder="1" applyAlignment="1">
      <alignment wrapText="1"/>
    </xf>
    <xf numFmtId="1" fontId="1" fillId="0" borderId="2" xfId="1" applyNumberFormat="1" applyFont="1" applyFill="1" applyBorder="1" applyAlignment="1">
      <alignment horizontal="right" wrapText="1"/>
    </xf>
    <xf numFmtId="1" fontId="0" fillId="0" borderId="0" xfId="0" applyNumberFormat="1"/>
    <xf numFmtId="3" fontId="0" fillId="0" borderId="0" xfId="0" applyNumberFormat="1"/>
    <xf numFmtId="3" fontId="4" fillId="0" borderId="2" xfId="2" applyNumberFormat="1" applyFont="1" applyFill="1" applyBorder="1" applyAlignment="1">
      <alignment horizontal="right" wrapText="1"/>
    </xf>
    <xf numFmtId="0" fontId="5" fillId="3" borderId="3" xfId="0" applyFont="1" applyFill="1" applyBorder="1"/>
    <xf numFmtId="1" fontId="0" fillId="0" borderId="0" xfId="0" applyNumberFormat="1" applyFill="1"/>
    <xf numFmtId="0" fontId="5" fillId="3" borderId="4" xfId="0" applyFont="1" applyFill="1" applyBorder="1" applyAlignment="1">
      <alignment horizontal="left"/>
    </xf>
    <xf numFmtId="3" fontId="5" fillId="3" borderId="4" xfId="0" applyNumberFormat="1" applyFont="1" applyFill="1" applyBorder="1"/>
    <xf numFmtId="0" fontId="1" fillId="2" borderId="1" xfId="1" applyFont="1" applyFill="1" applyBorder="1" applyAlignment="1">
      <alignment horizontal="center" wrapText="1"/>
    </xf>
    <xf numFmtId="3" fontId="5" fillId="3" borderId="3" xfId="0" applyNumberFormat="1" applyFont="1" applyFill="1" applyBorder="1"/>
  </cellXfs>
  <cellStyles count="3">
    <cellStyle name="Normal" xfId="0" builtinId="0"/>
    <cellStyle name="Normal_Plan1" xfId="1"/>
    <cellStyle name="Normal_RM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tabSelected="1" workbookViewId="0">
      <selection activeCell="A2" sqref="A2"/>
    </sheetView>
  </sheetViews>
  <sheetFormatPr defaultColWidth="10.7265625" defaultRowHeight="14.5" x14ac:dyDescent="0.35"/>
  <cols>
    <col min="1" max="1" width="9.453125" customWidth="1"/>
    <col min="12" max="12" width="11.81640625" customWidth="1"/>
  </cols>
  <sheetData>
    <row r="1" spans="1:137" ht="43.5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8268.348863134177</v>
      </c>
      <c r="C2" s="3">
        <v>0</v>
      </c>
      <c r="D2" s="3">
        <v>244651.37586862477</v>
      </c>
      <c r="E2" s="3">
        <v>810.80285000470303</v>
      </c>
      <c r="F2" s="3">
        <v>0</v>
      </c>
      <c r="G2" s="3">
        <v>15149.069354136998</v>
      </c>
      <c r="H2" s="3">
        <v>17874.249223430219</v>
      </c>
      <c r="I2" s="3">
        <v>330.22684720157554</v>
      </c>
      <c r="J2" s="3">
        <v>802.28189159870089</v>
      </c>
      <c r="K2" s="3">
        <v>881.66334525292359</v>
      </c>
      <c r="L2" s="3">
        <v>2414.6074169311746</v>
      </c>
      <c r="M2" s="3">
        <v>4707.143798465183</v>
      </c>
      <c r="N2" s="3">
        <v>1218.4141514726505</v>
      </c>
      <c r="O2" s="3">
        <v>571.10148667601732</v>
      </c>
      <c r="P2" s="7">
        <v>622.23050490883475</v>
      </c>
      <c r="Q2" s="3">
        <v>79077.91473419503</v>
      </c>
      <c r="R2" s="3">
        <v>56332.611768562514</v>
      </c>
      <c r="S2" s="9">
        <f>SUM(B2:R2)</f>
        <v>433712.04210459552</v>
      </c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</row>
    <row r="3" spans="1:137" x14ac:dyDescent="0.35">
      <c r="A3" s="6">
        <v>2021</v>
      </c>
      <c r="B3" s="3">
        <v>11063.262360536302</v>
      </c>
      <c r="C3" s="3">
        <v>0</v>
      </c>
      <c r="D3" s="3">
        <v>159179.61196463407</v>
      </c>
      <c r="E3" s="3">
        <v>328.18224869559918</v>
      </c>
      <c r="F3" s="3">
        <v>0</v>
      </c>
      <c r="G3" s="3">
        <v>17822.501340599039</v>
      </c>
      <c r="H3" s="3">
        <v>20298.897753724406</v>
      </c>
      <c r="I3" s="3">
        <v>411.38646537919539</v>
      </c>
      <c r="J3" s="3">
        <v>1130.3479897707914</v>
      </c>
      <c r="K3" s="3">
        <v>1010.3281110344608</v>
      </c>
      <c r="L3" s="3">
        <v>2716.0768699238024</v>
      </c>
      <c r="M3" s="3">
        <v>5784.4950558806313</v>
      </c>
      <c r="N3" s="3">
        <v>859.36998968737646</v>
      </c>
      <c r="O3" s="3">
        <v>381.50521281316065</v>
      </c>
      <c r="P3" s="7">
        <v>725.64651303121684</v>
      </c>
      <c r="Q3" s="3">
        <v>53127.514241236706</v>
      </c>
      <c r="R3" s="3">
        <v>47227.558687904668</v>
      </c>
      <c r="S3" s="9">
        <f>SUM(B3:R3)</f>
        <v>322066.68480485136</v>
      </c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</row>
    <row r="4" spans="1:137" x14ac:dyDescent="0.35">
      <c r="A4" s="6">
        <v>2020</v>
      </c>
      <c r="B4" s="3">
        <v>12538.561243977407</v>
      </c>
      <c r="C4" s="3">
        <v>0</v>
      </c>
      <c r="D4" s="3">
        <v>181300.04077200184</v>
      </c>
      <c r="E4" s="3">
        <v>148.35031088396175</v>
      </c>
      <c r="F4" s="3">
        <v>0</v>
      </c>
      <c r="G4" s="3">
        <v>14207.795635033972</v>
      </c>
      <c r="H4" s="3">
        <v>15617.671558089098</v>
      </c>
      <c r="I4" s="3">
        <v>274.81494110329572</v>
      </c>
      <c r="J4" s="3">
        <v>768.50571644596812</v>
      </c>
      <c r="K4" s="3">
        <v>744.47818061179839</v>
      </c>
      <c r="L4" s="3">
        <v>2031.4530687294211</v>
      </c>
      <c r="M4" s="3">
        <v>3853.0406291572799</v>
      </c>
      <c r="N4" s="3">
        <v>1430.9220843597147</v>
      </c>
      <c r="O4" s="3">
        <v>613.96637463988702</v>
      </c>
      <c r="P4" s="7">
        <v>731.98342991892412</v>
      </c>
      <c r="Q4" s="3">
        <v>34223.106662262064</v>
      </c>
      <c r="R4" s="3">
        <v>32792.801928765912</v>
      </c>
      <c r="S4" s="9">
        <f t="shared" ref="S4:S42" si="0">SUM(B4:R4)</f>
        <v>301277.49253598053</v>
      </c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</row>
    <row r="5" spans="1:137" x14ac:dyDescent="0.35">
      <c r="A5" s="6">
        <v>2019</v>
      </c>
      <c r="B5" s="3">
        <v>16373.981059592792</v>
      </c>
      <c r="C5" s="3">
        <v>0</v>
      </c>
      <c r="D5" s="3">
        <v>271936.70415582159</v>
      </c>
      <c r="E5" s="3">
        <v>129.53034185363032</v>
      </c>
      <c r="F5" s="3">
        <v>0</v>
      </c>
      <c r="G5" s="3">
        <v>18795.342479510113</v>
      </c>
      <c r="H5" s="3">
        <v>18660.121268489613</v>
      </c>
      <c r="I5" s="3">
        <v>239.90395436841553</v>
      </c>
      <c r="J5" s="3">
        <v>865.4479101514811</v>
      </c>
      <c r="K5" s="3">
        <v>915.89500335979096</v>
      </c>
      <c r="L5" s="3">
        <v>2121.7673721243937</v>
      </c>
      <c r="M5" s="3">
        <v>4651.969358150167</v>
      </c>
      <c r="N5" s="3">
        <v>2258.8180735490446</v>
      </c>
      <c r="O5" s="3">
        <v>653.70367178740082</v>
      </c>
      <c r="P5" s="7">
        <v>999.52895357080217</v>
      </c>
      <c r="Q5" s="3">
        <v>39993.107490551833</v>
      </c>
      <c r="R5" s="3">
        <v>35702.696528914734</v>
      </c>
      <c r="S5" s="9">
        <f t="shared" si="0"/>
        <v>414298.51762179582</v>
      </c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</row>
    <row r="6" spans="1:137" x14ac:dyDescent="0.35">
      <c r="A6" s="6">
        <v>2018</v>
      </c>
      <c r="B6" s="3">
        <v>18329.85012070123</v>
      </c>
      <c r="C6" s="3">
        <v>0</v>
      </c>
      <c r="D6" s="3">
        <v>264984.13526248216</v>
      </c>
      <c r="E6" s="3">
        <v>122.09060060558649</v>
      </c>
      <c r="F6" s="3">
        <v>0</v>
      </c>
      <c r="G6" s="3">
        <v>17926.682428810629</v>
      </c>
      <c r="H6" s="3">
        <v>14712.312472884969</v>
      </c>
      <c r="I6" s="3">
        <v>245.21688326004062</v>
      </c>
      <c r="J6" s="3">
        <v>918.24399613874346</v>
      </c>
      <c r="K6" s="3">
        <v>579.44362514962427</v>
      </c>
      <c r="L6" s="3">
        <v>1448.7849716855785</v>
      </c>
      <c r="M6" s="3">
        <v>3231.0930500146505</v>
      </c>
      <c r="N6" s="3">
        <v>1135.7172864936977</v>
      </c>
      <c r="O6" s="3">
        <v>533.86215139268131</v>
      </c>
      <c r="P6" s="7">
        <v>675.00620722860435</v>
      </c>
      <c r="Q6" s="3">
        <v>32593.655541310225</v>
      </c>
      <c r="R6" s="3">
        <v>24931.132528448652</v>
      </c>
      <c r="S6" s="9">
        <f t="shared" si="0"/>
        <v>382367.22712660697</v>
      </c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</row>
    <row r="7" spans="1:137" x14ac:dyDescent="0.35">
      <c r="A7" s="6">
        <v>2017</v>
      </c>
      <c r="B7" s="3">
        <v>15649.810422297263</v>
      </c>
      <c r="C7" s="3">
        <v>0</v>
      </c>
      <c r="D7" s="3">
        <v>228053.83347172782</v>
      </c>
      <c r="E7" s="3">
        <v>184.08457800034788</v>
      </c>
      <c r="F7" s="3">
        <v>0</v>
      </c>
      <c r="G7" s="3">
        <v>17792.796287385696</v>
      </c>
      <c r="H7" s="3">
        <v>11900.485671585511</v>
      </c>
      <c r="I7" s="3">
        <v>148.51261307147345</v>
      </c>
      <c r="J7" s="3">
        <v>949.46813765921456</v>
      </c>
      <c r="K7" s="3">
        <v>342.59159606260312</v>
      </c>
      <c r="L7" s="3">
        <v>1063.8903554574679</v>
      </c>
      <c r="M7" s="3">
        <v>1877.3344406898555</v>
      </c>
      <c r="N7" s="3">
        <v>921.04820301153836</v>
      </c>
      <c r="O7" s="3">
        <v>356.98376338899374</v>
      </c>
      <c r="P7" s="7">
        <v>602.80977958994936</v>
      </c>
      <c r="Q7" s="3">
        <v>24287.663144159644</v>
      </c>
      <c r="R7" s="3">
        <v>18124.527600980709</v>
      </c>
      <c r="S7" s="9">
        <f t="shared" si="0"/>
        <v>322255.84006506816</v>
      </c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</row>
    <row r="8" spans="1:137" x14ac:dyDescent="0.35">
      <c r="A8" s="6">
        <v>2016</v>
      </c>
      <c r="B8" s="3">
        <v>17650.972796216291</v>
      </c>
      <c r="C8" s="3">
        <v>0</v>
      </c>
      <c r="D8" s="3">
        <v>201439.68489607208</v>
      </c>
      <c r="E8" s="3">
        <v>192.08951290085582</v>
      </c>
      <c r="F8" s="3">
        <v>0</v>
      </c>
      <c r="G8" s="3">
        <v>16503.202087466001</v>
      </c>
      <c r="H8" s="3">
        <v>10561.822864671225</v>
      </c>
      <c r="I8" s="3">
        <v>169.93526133570342</v>
      </c>
      <c r="J8" s="3">
        <v>1005.7983048054602</v>
      </c>
      <c r="K8" s="3">
        <v>283.33251511926306</v>
      </c>
      <c r="L8" s="3">
        <v>1069.0823246223417</v>
      </c>
      <c r="M8" s="3">
        <v>1476.4129699411951</v>
      </c>
      <c r="N8" s="3">
        <v>785.87330820942998</v>
      </c>
      <c r="O8" s="3">
        <v>224.57533365513274</v>
      </c>
      <c r="P8" s="7">
        <v>393.14719348001722</v>
      </c>
      <c r="Q8" s="3">
        <v>15681.684768568324</v>
      </c>
      <c r="R8" s="3">
        <v>15352.987923174845</v>
      </c>
      <c r="S8" s="9">
        <f t="shared" si="0"/>
        <v>282790.60206023819</v>
      </c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</row>
    <row r="9" spans="1:137" x14ac:dyDescent="0.35">
      <c r="A9" s="6">
        <v>2015</v>
      </c>
      <c r="B9" s="3">
        <v>28335.183227612306</v>
      </c>
      <c r="C9" s="3">
        <v>0</v>
      </c>
      <c r="D9" s="3">
        <v>244245.61596267147</v>
      </c>
      <c r="E9" s="3">
        <v>460.22524488520327</v>
      </c>
      <c r="F9" s="3">
        <v>0</v>
      </c>
      <c r="G9" s="3">
        <v>20133.91103770291</v>
      </c>
      <c r="H9" s="3">
        <v>11403.04861805514</v>
      </c>
      <c r="I9" s="3">
        <v>175.59494028553331</v>
      </c>
      <c r="J9" s="3">
        <v>1316.4678825159278</v>
      </c>
      <c r="K9" s="3">
        <v>417.73805681436517</v>
      </c>
      <c r="L9" s="3">
        <v>1523.0307860037922</v>
      </c>
      <c r="M9" s="3">
        <v>1574.4244270629706</v>
      </c>
      <c r="N9" s="3">
        <v>1077.6846643681083</v>
      </c>
      <c r="O9" s="3">
        <v>258.66018817154628</v>
      </c>
      <c r="P9" s="7">
        <v>647.24554754889368</v>
      </c>
      <c r="Q9" s="3">
        <v>23052.27359340751</v>
      </c>
      <c r="R9" s="3">
        <v>18937.300402548895</v>
      </c>
      <c r="S9" s="9">
        <f t="shared" si="0"/>
        <v>353558.40457965457</v>
      </c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</row>
    <row r="10" spans="1:137" x14ac:dyDescent="0.35">
      <c r="A10" s="6">
        <v>2014</v>
      </c>
      <c r="B10" s="3">
        <v>33613.760419940401</v>
      </c>
      <c r="C10" s="3">
        <v>0</v>
      </c>
      <c r="D10" s="3">
        <v>295598.08451952616</v>
      </c>
      <c r="E10" s="3">
        <v>859.81311873125867</v>
      </c>
      <c r="F10" s="3">
        <v>0</v>
      </c>
      <c r="G10" s="3">
        <v>27572.349409035407</v>
      </c>
      <c r="H10" s="3">
        <v>14353.750766625777</v>
      </c>
      <c r="I10" s="3">
        <v>164.35883470455732</v>
      </c>
      <c r="J10" s="3">
        <v>1836.0887672915328</v>
      </c>
      <c r="K10" s="3">
        <v>765.81038100957778</v>
      </c>
      <c r="L10" s="3">
        <v>2901.8764750296473</v>
      </c>
      <c r="M10" s="3">
        <v>3408.7243933444315</v>
      </c>
      <c r="N10" s="3">
        <v>2103.3704215590028</v>
      </c>
      <c r="O10" s="3">
        <v>448.43251492959581</v>
      </c>
      <c r="P10" s="7">
        <v>970.84054292691656</v>
      </c>
      <c r="Q10" s="3">
        <v>27831.757418677589</v>
      </c>
      <c r="R10" s="3">
        <v>16228.652494967209</v>
      </c>
      <c r="S10" s="9">
        <f t="shared" si="0"/>
        <v>428657.67047829914</v>
      </c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</row>
    <row r="11" spans="1:137" x14ac:dyDescent="0.35">
      <c r="A11" s="6">
        <v>2013</v>
      </c>
      <c r="B11" s="3">
        <v>34583.488676065099</v>
      </c>
      <c r="C11" s="3">
        <v>0</v>
      </c>
      <c r="D11" s="3">
        <v>311833.0065228063</v>
      </c>
      <c r="E11" s="3">
        <v>1233.1585180901559</v>
      </c>
      <c r="F11" s="3">
        <v>0</v>
      </c>
      <c r="G11" s="3">
        <v>27266.582046597669</v>
      </c>
      <c r="H11" s="3">
        <v>16514.723368628049</v>
      </c>
      <c r="I11" s="3">
        <v>282.22373675259951</v>
      </c>
      <c r="J11" s="3">
        <v>2061.7067355541299</v>
      </c>
      <c r="K11" s="3">
        <v>582.58233209171124</v>
      </c>
      <c r="L11" s="3">
        <v>2920.5623039247384</v>
      </c>
      <c r="M11" s="3">
        <v>4021.9716058899553</v>
      </c>
      <c r="N11" s="3">
        <v>1852.629453744325</v>
      </c>
      <c r="O11" s="3">
        <v>448.05815300698976</v>
      </c>
      <c r="P11" s="7">
        <v>704.72174824611557</v>
      </c>
      <c r="Q11" s="3">
        <v>28303.041313230253</v>
      </c>
      <c r="R11" s="3">
        <v>14743.894086552911</v>
      </c>
      <c r="S11" s="9">
        <f t="shared" si="0"/>
        <v>447352.35060118104</v>
      </c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</row>
    <row r="12" spans="1:137" x14ac:dyDescent="0.35">
      <c r="A12" s="6">
        <v>2012</v>
      </c>
      <c r="B12" s="3">
        <v>47336.587173951193</v>
      </c>
      <c r="C12" s="3">
        <v>0</v>
      </c>
      <c r="D12" s="3">
        <v>297302.34471844713</v>
      </c>
      <c r="E12" s="3">
        <v>2168.8013478750872</v>
      </c>
      <c r="F12" s="3">
        <v>0</v>
      </c>
      <c r="G12" s="3">
        <v>26518.470087438043</v>
      </c>
      <c r="H12" s="3">
        <v>13455.974486727446</v>
      </c>
      <c r="I12" s="3">
        <v>353.72655139668666</v>
      </c>
      <c r="J12" s="3">
        <v>2072.4313980155202</v>
      </c>
      <c r="K12" s="3">
        <v>741.02045495940672</v>
      </c>
      <c r="L12" s="3">
        <v>2945.7467115116383</v>
      </c>
      <c r="M12" s="3">
        <v>3220.773336401408</v>
      </c>
      <c r="N12" s="3">
        <v>1880.4448811540724</v>
      </c>
      <c r="O12" s="3">
        <v>438.86292725226053</v>
      </c>
      <c r="P12" s="7">
        <v>592.84521018827115</v>
      </c>
      <c r="Q12" s="3">
        <v>34736.062413366344</v>
      </c>
      <c r="R12" s="3">
        <v>12639.137802756301</v>
      </c>
      <c r="S12" s="9">
        <f t="shared" si="0"/>
        <v>446403.22950144077</v>
      </c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</row>
    <row r="13" spans="1:137" x14ac:dyDescent="0.35">
      <c r="A13" s="6">
        <v>2011</v>
      </c>
      <c r="B13" s="3">
        <v>33938.252319865183</v>
      </c>
      <c r="C13" s="3">
        <v>0</v>
      </c>
      <c r="D13" s="3">
        <v>251328.86402181027</v>
      </c>
      <c r="E13" s="3">
        <v>27387.686058306947</v>
      </c>
      <c r="F13" s="3">
        <v>0</v>
      </c>
      <c r="G13" s="3">
        <v>34803.938314457075</v>
      </c>
      <c r="H13" s="3">
        <v>17621.876921831412</v>
      </c>
      <c r="I13" s="3">
        <v>549.47964107635232</v>
      </c>
      <c r="J13" s="3">
        <v>2697.8424607589568</v>
      </c>
      <c r="K13" s="3">
        <v>1010.2441029678229</v>
      </c>
      <c r="L13" s="3">
        <v>4016.0945764592848</v>
      </c>
      <c r="M13" s="3">
        <v>3709.9578995377055</v>
      </c>
      <c r="N13" s="3">
        <v>2420.3037194252465</v>
      </c>
      <c r="O13" s="3">
        <v>533.39592565933185</v>
      </c>
      <c r="P13" s="7">
        <v>780.70245040345446</v>
      </c>
      <c r="Q13" s="3">
        <v>40858.490753451493</v>
      </c>
      <c r="R13" s="3">
        <v>16312.66477628344</v>
      </c>
      <c r="S13" s="9">
        <f t="shared" si="0"/>
        <v>437969.79394229397</v>
      </c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</row>
    <row r="14" spans="1:137" x14ac:dyDescent="0.35">
      <c r="A14" s="6">
        <v>2010</v>
      </c>
      <c r="B14" s="3">
        <v>19960.868863716831</v>
      </c>
      <c r="C14" s="3">
        <v>0</v>
      </c>
      <c r="D14" s="3">
        <v>254253.85815352667</v>
      </c>
      <c r="E14" s="3">
        <v>20738.905916001255</v>
      </c>
      <c r="F14" s="3">
        <v>0</v>
      </c>
      <c r="G14" s="3">
        <v>28055.932267436965</v>
      </c>
      <c r="H14" s="3">
        <v>14280.566930415431</v>
      </c>
      <c r="I14" s="3">
        <v>484.13893035062108</v>
      </c>
      <c r="J14" s="3">
        <v>2273.8634604278891</v>
      </c>
      <c r="K14" s="3">
        <v>938.67319560319527</v>
      </c>
      <c r="L14" s="3">
        <v>3310.1591982112263</v>
      </c>
      <c r="M14" s="3">
        <v>3437.187716461905</v>
      </c>
      <c r="N14" s="3">
        <v>1872.2434722251203</v>
      </c>
      <c r="O14" s="3">
        <v>428.80386113304024</v>
      </c>
      <c r="P14" s="7">
        <v>618.97528314796386</v>
      </c>
      <c r="Q14" s="3">
        <v>28770.502039692965</v>
      </c>
      <c r="R14" s="3"/>
      <c r="S14" s="9">
        <f t="shared" si="0"/>
        <v>379424.67928835109</v>
      </c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</row>
    <row r="15" spans="1:137" x14ac:dyDescent="0.35">
      <c r="A15" s="6">
        <v>2009</v>
      </c>
      <c r="B15" s="3">
        <v>16186.02042813435</v>
      </c>
      <c r="C15" s="3">
        <v>0</v>
      </c>
      <c r="D15" s="3">
        <v>227479.83096938883</v>
      </c>
      <c r="E15" s="3">
        <v>13816.124857836463</v>
      </c>
      <c r="F15" s="3">
        <v>0</v>
      </c>
      <c r="G15" s="3">
        <v>20737.226788341242</v>
      </c>
      <c r="H15" s="3">
        <v>9526.4752743762165</v>
      </c>
      <c r="I15" s="3">
        <v>394.11304565727488</v>
      </c>
      <c r="J15" s="3">
        <v>1521.7601477003097</v>
      </c>
      <c r="K15" s="3">
        <v>678.66502458018408</v>
      </c>
      <c r="L15" s="3">
        <v>2051.511799939336</v>
      </c>
      <c r="M15" s="3">
        <v>1836.3425967189578</v>
      </c>
      <c r="N15" s="3">
        <v>1198.3515790875213</v>
      </c>
      <c r="O15" s="3">
        <v>267.34533312124614</v>
      </c>
      <c r="P15" s="7">
        <v>349.14556867129676</v>
      </c>
      <c r="Q15" s="3">
        <v>33113.472874971361</v>
      </c>
      <c r="R15" s="3"/>
      <c r="S15" s="9">
        <f t="shared" si="0"/>
        <v>329156.38628852461</v>
      </c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</row>
    <row r="16" spans="1:137" x14ac:dyDescent="0.35">
      <c r="A16" s="6">
        <v>2008</v>
      </c>
      <c r="B16" s="3">
        <v>17855.454053999089</v>
      </c>
      <c r="C16" s="3">
        <v>0</v>
      </c>
      <c r="D16" s="3">
        <v>189104.43024809513</v>
      </c>
      <c r="E16" s="3">
        <v>11818.810917344508</v>
      </c>
      <c r="F16" s="3">
        <v>0</v>
      </c>
      <c r="G16" s="3">
        <v>17372.593136363892</v>
      </c>
      <c r="H16" s="3">
        <v>8966.3503497935817</v>
      </c>
      <c r="I16" s="3">
        <v>597.73236631417524</v>
      </c>
      <c r="J16" s="3">
        <v>1689.5040773728297</v>
      </c>
      <c r="K16" s="3">
        <v>791.20836997471724</v>
      </c>
      <c r="L16" s="3">
        <v>2483.9070975627842</v>
      </c>
      <c r="M16" s="3">
        <v>2580.6118217866515</v>
      </c>
      <c r="N16" s="3">
        <v>1648.478731697644</v>
      </c>
      <c r="O16" s="3">
        <v>356.40280255764492</v>
      </c>
      <c r="P16" s="7">
        <v>649.91099289923238</v>
      </c>
      <c r="Q16" s="3">
        <v>47879.986786317713</v>
      </c>
      <c r="R16" s="3"/>
      <c r="S16" s="9">
        <f t="shared" si="0"/>
        <v>303795.38175207964</v>
      </c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</row>
    <row r="17" spans="1:137" x14ac:dyDescent="0.35">
      <c r="A17" s="6">
        <v>2007</v>
      </c>
      <c r="B17" s="3">
        <v>22235.948925156608</v>
      </c>
      <c r="C17" s="3">
        <v>0</v>
      </c>
      <c r="D17" s="3">
        <v>151702.20916013478</v>
      </c>
      <c r="E17" s="3">
        <v>7402.253128711136</v>
      </c>
      <c r="F17" s="3">
        <v>0</v>
      </c>
      <c r="G17" s="3">
        <v>12940.363149567307</v>
      </c>
      <c r="H17" s="3">
        <v>5063.2883982367048</v>
      </c>
      <c r="I17" s="3">
        <v>537.78098065229085</v>
      </c>
      <c r="J17" s="3">
        <v>1428.2353340380514</v>
      </c>
      <c r="K17" s="3">
        <v>711.80619671829606</v>
      </c>
      <c r="L17" s="3">
        <v>1815.9923929798795</v>
      </c>
      <c r="M17" s="3">
        <v>1743.8618540063737</v>
      </c>
      <c r="N17" s="3">
        <v>1414.7843518821269</v>
      </c>
      <c r="O17" s="3">
        <v>341.74960069589571</v>
      </c>
      <c r="P17" s="7">
        <v>621.72300970003209</v>
      </c>
      <c r="Q17" s="3">
        <v>42146.771426227824</v>
      </c>
      <c r="R17" s="3"/>
      <c r="S17" s="9">
        <f t="shared" si="0"/>
        <v>250106.76790870729</v>
      </c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</row>
    <row r="18" spans="1:137" x14ac:dyDescent="0.35">
      <c r="A18" s="6">
        <v>2006</v>
      </c>
      <c r="B18" s="3">
        <v>27425.986567218963</v>
      </c>
      <c r="C18" s="3">
        <v>105.69241776614479</v>
      </c>
      <c r="D18" s="3">
        <v>97437.488349611245</v>
      </c>
      <c r="E18" s="3">
        <v>5290.7737510391107</v>
      </c>
      <c r="F18" s="3">
        <v>4.0374060255877842</v>
      </c>
      <c r="G18" s="3">
        <v>7491.4108258204478</v>
      </c>
      <c r="H18" s="3">
        <v>3421.0152826984126</v>
      </c>
      <c r="I18" s="3">
        <v>479.14175518250607</v>
      </c>
      <c r="J18" s="3">
        <v>1188.1117364878303</v>
      </c>
      <c r="K18" s="3">
        <v>586.28018741895494</v>
      </c>
      <c r="L18" s="3">
        <v>1254.9272705331668</v>
      </c>
      <c r="M18" s="3">
        <v>1178.9530294291785</v>
      </c>
      <c r="N18" s="3">
        <v>1014.0519235216317</v>
      </c>
      <c r="O18" s="3">
        <v>314.92572171392965</v>
      </c>
      <c r="P18" s="7">
        <v>477.06129111257371</v>
      </c>
      <c r="Q18" s="3">
        <v>29922.823310150561</v>
      </c>
      <c r="R18" s="3"/>
      <c r="S18" s="9">
        <f t="shared" si="0"/>
        <v>177592.6808257302</v>
      </c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</row>
    <row r="19" spans="1:137" x14ac:dyDescent="0.35">
      <c r="A19" s="6">
        <v>2005</v>
      </c>
      <c r="B19" s="3">
        <v>47695.658789287831</v>
      </c>
      <c r="C19" s="3">
        <v>1582.4203805749744</v>
      </c>
      <c r="D19" s="3">
        <v>52628.803568994168</v>
      </c>
      <c r="E19" s="3">
        <v>5406.6966227563198</v>
      </c>
      <c r="F19" s="3">
        <v>101.39018270299671</v>
      </c>
      <c r="G19" s="3">
        <v>4392.2471302214872</v>
      </c>
      <c r="H19" s="3">
        <v>2608.9301349705352</v>
      </c>
      <c r="I19" s="3">
        <v>429.08914130402309</v>
      </c>
      <c r="J19" s="3">
        <v>1094.7231831727181</v>
      </c>
      <c r="K19" s="3">
        <v>465.81149649658039</v>
      </c>
      <c r="L19" s="3">
        <v>1280.4302286509983</v>
      </c>
      <c r="M19" s="3">
        <v>1159.4559834671063</v>
      </c>
      <c r="N19" s="3">
        <v>560.71804041000144</v>
      </c>
      <c r="O19" s="3">
        <v>150.4526091829843</v>
      </c>
      <c r="P19" s="7">
        <v>262.00792868516322</v>
      </c>
      <c r="Q19" s="3">
        <v>19620.452501013446</v>
      </c>
      <c r="R19" s="3"/>
      <c r="S19" s="9">
        <f t="shared" si="0"/>
        <v>139439.28792189134</v>
      </c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</row>
    <row r="20" spans="1:137" x14ac:dyDescent="0.35">
      <c r="A20" s="6">
        <v>2004</v>
      </c>
      <c r="B20" s="3">
        <v>70369.128164861977</v>
      </c>
      <c r="C20" s="3">
        <v>823.24980142937954</v>
      </c>
      <c r="D20" s="3">
        <v>17267.61462086318</v>
      </c>
      <c r="E20" s="3">
        <v>5770.503364415611</v>
      </c>
      <c r="F20" s="3">
        <v>28.967993707140142</v>
      </c>
      <c r="G20" s="3">
        <v>1947.1485846871869</v>
      </c>
      <c r="H20" s="3">
        <v>1938.9488879736878</v>
      </c>
      <c r="I20" s="3">
        <v>358.61098293083671</v>
      </c>
      <c r="J20" s="3">
        <v>953.06181381526596</v>
      </c>
      <c r="K20" s="3">
        <v>409.01624844770942</v>
      </c>
      <c r="L20" s="3">
        <v>1058.46324696651</v>
      </c>
      <c r="M20" s="3">
        <v>1149.382040448115</v>
      </c>
      <c r="N20" s="3">
        <v>891.69602695636149</v>
      </c>
      <c r="O20" s="3">
        <v>296.80132712602466</v>
      </c>
      <c r="P20" s="7">
        <v>504.54379832026586</v>
      </c>
      <c r="Q20" s="3">
        <v>12550.941183875055</v>
      </c>
      <c r="R20" s="3"/>
      <c r="S20" s="9">
        <f t="shared" si="0"/>
        <v>116318.07808682429</v>
      </c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</row>
    <row r="21" spans="1:137" x14ac:dyDescent="0.35">
      <c r="A21" s="6">
        <v>2003</v>
      </c>
      <c r="B21" s="3">
        <v>70718.537331630927</v>
      </c>
      <c r="C21" s="3">
        <v>619.27453219854362</v>
      </c>
      <c r="D21" s="3">
        <v>2185.3830278920518</v>
      </c>
      <c r="E21" s="3">
        <v>5220.257713715906</v>
      </c>
      <c r="F21" s="3">
        <v>54.9880668788498</v>
      </c>
      <c r="G21" s="3">
        <v>335.9654920380417</v>
      </c>
      <c r="H21" s="3">
        <v>1261.9255549119014</v>
      </c>
      <c r="I21" s="3">
        <v>254.19285351390337</v>
      </c>
      <c r="J21" s="3">
        <v>771.83767043992009</v>
      </c>
      <c r="K21" s="3">
        <v>367.16264764578506</v>
      </c>
      <c r="L21" s="3">
        <v>730.43127711007708</v>
      </c>
      <c r="M21" s="3">
        <v>744.5795431694911</v>
      </c>
      <c r="N21" s="3">
        <v>864.20553323531476</v>
      </c>
      <c r="O21" s="3">
        <v>325.68627950133492</v>
      </c>
      <c r="P21" s="7">
        <v>389.30210565649566</v>
      </c>
      <c r="Q21" s="3">
        <v>11326.774128025518</v>
      </c>
      <c r="R21" s="3"/>
      <c r="S21" s="9">
        <f t="shared" si="0"/>
        <v>96170.50375756406</v>
      </c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</row>
    <row r="22" spans="1:137" x14ac:dyDescent="0.35">
      <c r="A22" s="6">
        <v>2002</v>
      </c>
      <c r="B22" s="3">
        <v>70511.144104247622</v>
      </c>
      <c r="C22" s="3">
        <v>930.81752091746455</v>
      </c>
      <c r="D22" s="3">
        <v>0</v>
      </c>
      <c r="E22" s="3">
        <v>4860.6110222525895</v>
      </c>
      <c r="F22" s="3">
        <v>115.80848870954551</v>
      </c>
      <c r="G22" s="3">
        <v>0</v>
      </c>
      <c r="H22" s="3">
        <v>1271.5814220382954</v>
      </c>
      <c r="I22" s="3">
        <v>316.90243937255798</v>
      </c>
      <c r="J22" s="3">
        <v>842.88933319970829</v>
      </c>
      <c r="K22" s="3">
        <v>429.84015154215876</v>
      </c>
      <c r="L22" s="3">
        <v>662.78774149167464</v>
      </c>
      <c r="M22" s="3">
        <v>606.21041660917058</v>
      </c>
      <c r="N22" s="3">
        <v>512.9648406163675</v>
      </c>
      <c r="O22" s="3">
        <v>170.32361775302107</v>
      </c>
      <c r="P22" s="7">
        <v>238.07281610237024</v>
      </c>
      <c r="Q22" s="3">
        <v>8810.9491069270753</v>
      </c>
      <c r="R22" s="3"/>
      <c r="S22" s="9">
        <f t="shared" si="0"/>
        <v>90280.90302177961</v>
      </c>
    </row>
    <row r="23" spans="1:137" x14ac:dyDescent="0.35">
      <c r="A23" s="6">
        <v>2001</v>
      </c>
      <c r="B23" s="3">
        <v>82648.226162324499</v>
      </c>
      <c r="C23" s="3">
        <v>322.46639761102358</v>
      </c>
      <c r="D23" s="3">
        <v>0</v>
      </c>
      <c r="E23" s="3">
        <v>6448.4530970313954</v>
      </c>
      <c r="F23" s="3">
        <v>61.577106015734678</v>
      </c>
      <c r="G23" s="3">
        <v>0</v>
      </c>
      <c r="H23" s="3">
        <v>2220.5678332235952</v>
      </c>
      <c r="I23" s="3">
        <v>482.24664927823591</v>
      </c>
      <c r="J23" s="3">
        <v>1125.2421816492204</v>
      </c>
      <c r="K23" s="3">
        <v>573.43631492086672</v>
      </c>
      <c r="L23" s="3">
        <v>769.01227663228974</v>
      </c>
      <c r="M23" s="3">
        <v>769.01227663228974</v>
      </c>
      <c r="N23" s="3">
        <v>448.5542994630643</v>
      </c>
      <c r="O23" s="3">
        <v>150.65945936163965</v>
      </c>
      <c r="P23" s="7">
        <v>261.60982783997048</v>
      </c>
      <c r="Q23" s="3">
        <v>7735.5127164843534</v>
      </c>
      <c r="R23" s="3"/>
      <c r="S23" s="9">
        <f t="shared" si="0"/>
        <v>104016.57659846818</v>
      </c>
    </row>
    <row r="24" spans="1:137" x14ac:dyDescent="0.35">
      <c r="A24" s="6">
        <v>2000</v>
      </c>
      <c r="B24" s="3">
        <v>71051.613636607173</v>
      </c>
      <c r="C24" s="3">
        <v>283.06866965140335</v>
      </c>
      <c r="D24" s="3">
        <v>0</v>
      </c>
      <c r="E24" s="3">
        <v>7316.4781632190088</v>
      </c>
      <c r="F24" s="3">
        <v>14.25396547489663</v>
      </c>
      <c r="G24" s="3">
        <v>0</v>
      </c>
      <c r="H24" s="3">
        <v>2366.1714798385756</v>
      </c>
      <c r="I24" s="3">
        <v>433.36814857217246</v>
      </c>
      <c r="J24" s="3">
        <v>1011.1923466683984</v>
      </c>
      <c r="K24" s="3">
        <v>952.38448982978161</v>
      </c>
      <c r="L24" s="3">
        <v>532.36053003781444</v>
      </c>
      <c r="M24" s="3">
        <v>532.36053003781444</v>
      </c>
      <c r="N24" s="3">
        <v>317.03706903265441</v>
      </c>
      <c r="O24" s="3">
        <v>119.91043083143026</v>
      </c>
      <c r="P24" s="7">
        <v>212.28728821398778</v>
      </c>
      <c r="Q24" s="3">
        <v>6292.7780415096286</v>
      </c>
      <c r="R24" s="3"/>
      <c r="S24" s="9">
        <f t="shared" si="0"/>
        <v>91435.26478952475</v>
      </c>
    </row>
    <row r="25" spans="1:137" x14ac:dyDescent="0.35">
      <c r="A25" s="6">
        <v>1999</v>
      </c>
      <c r="B25" s="3">
        <v>52843.645487934366</v>
      </c>
      <c r="C25" s="3">
        <v>191.3354701684506</v>
      </c>
      <c r="D25" s="3">
        <v>0</v>
      </c>
      <c r="E25" s="3">
        <v>5304.9978308742784</v>
      </c>
      <c r="F25" s="3">
        <v>15.449378522549408</v>
      </c>
      <c r="G25" s="3">
        <v>0</v>
      </c>
      <c r="H25" s="3">
        <v>1491.8130614556624</v>
      </c>
      <c r="I25" s="3">
        <v>290.73038894884877</v>
      </c>
      <c r="J25" s="3">
        <v>678.37090754731219</v>
      </c>
      <c r="K25" s="3">
        <v>700.41785246533925</v>
      </c>
      <c r="L25" s="3">
        <v>307.4250934284143</v>
      </c>
      <c r="M25" s="3">
        <v>307.4250934284143</v>
      </c>
      <c r="N25" s="3">
        <v>243.20066049115212</v>
      </c>
      <c r="O25" s="3">
        <v>39.358720109280547</v>
      </c>
      <c r="P25" s="7">
        <v>115.90237327578077</v>
      </c>
      <c r="Q25" s="3">
        <v>4501.1768461512311</v>
      </c>
      <c r="R25" s="3"/>
      <c r="S25" s="9">
        <f t="shared" si="0"/>
        <v>67031.249164801076</v>
      </c>
    </row>
    <row r="26" spans="1:137" x14ac:dyDescent="0.35">
      <c r="A26" s="6">
        <v>1998</v>
      </c>
      <c r="B26" s="3">
        <v>44237.870564198238</v>
      </c>
      <c r="C26" s="3">
        <v>19.601117258921789</v>
      </c>
      <c r="D26" s="3">
        <v>0</v>
      </c>
      <c r="E26" s="3">
        <v>3713.5336247921746</v>
      </c>
      <c r="F26" s="3">
        <v>2.3321825317379719</v>
      </c>
      <c r="G26" s="3">
        <v>0</v>
      </c>
      <c r="H26" s="3">
        <v>817.73156546338441</v>
      </c>
      <c r="I26" s="3">
        <v>248.39206426766074</v>
      </c>
      <c r="J26" s="3">
        <v>579.58148329120741</v>
      </c>
      <c r="K26" s="3">
        <v>754.5213286868825</v>
      </c>
      <c r="L26" s="3">
        <v>351.01465342563102</v>
      </c>
      <c r="M26" s="3">
        <v>351.01465342563102</v>
      </c>
      <c r="N26" s="3">
        <v>362.06011332168958</v>
      </c>
      <c r="O26" s="3">
        <v>43.679652743693346</v>
      </c>
      <c r="P26" s="7">
        <v>129.732183133083</v>
      </c>
      <c r="Q26" s="3">
        <v>4419.4228464899616</v>
      </c>
      <c r="R26" s="3"/>
      <c r="S26" s="9">
        <f t="shared" si="0"/>
        <v>56030.488033029913</v>
      </c>
    </row>
    <row r="27" spans="1:137" x14ac:dyDescent="0.35">
      <c r="A27" s="6">
        <v>1997</v>
      </c>
      <c r="B27" s="3">
        <v>55681.655562338019</v>
      </c>
      <c r="C27" s="3">
        <v>17.323114023168927</v>
      </c>
      <c r="D27" s="3">
        <v>0</v>
      </c>
      <c r="E27" s="3">
        <v>4992.1439745535836</v>
      </c>
      <c r="F27" s="3">
        <v>3.1746793462336695</v>
      </c>
      <c r="G27" s="3">
        <v>0</v>
      </c>
      <c r="H27" s="3">
        <v>635.70045832805488</v>
      </c>
      <c r="I27" s="3">
        <v>232.70478314908823</v>
      </c>
      <c r="J27" s="3">
        <v>542.97782734787222</v>
      </c>
      <c r="K27" s="3">
        <v>673.65304089274275</v>
      </c>
      <c r="L27" s="3">
        <v>363.11379643082569</v>
      </c>
      <c r="M27" s="3">
        <v>363.11379643082569</v>
      </c>
      <c r="N27" s="3">
        <v>318.0745057385929</v>
      </c>
      <c r="O27" s="3">
        <v>37.168613286939923</v>
      </c>
      <c r="P27" s="7">
        <v>125.78112519150791</v>
      </c>
      <c r="Q27" s="3">
        <v>3542.8934788209017</v>
      </c>
      <c r="R27" s="3"/>
      <c r="S27" s="9">
        <f t="shared" si="0"/>
        <v>67529.478755878357</v>
      </c>
    </row>
    <row r="28" spans="1:137" x14ac:dyDescent="0.35">
      <c r="A28" s="6">
        <v>1996</v>
      </c>
      <c r="B28" s="3">
        <v>43730.985620961619</v>
      </c>
      <c r="C28" s="3">
        <v>164.07518922008029</v>
      </c>
      <c r="D28" s="3">
        <v>0</v>
      </c>
      <c r="E28" s="3">
        <v>4645.0093294265016</v>
      </c>
      <c r="F28" s="3">
        <v>17.048667376534251</v>
      </c>
      <c r="G28" s="3">
        <v>0</v>
      </c>
      <c r="H28" s="3">
        <v>472.16205289556132</v>
      </c>
      <c r="I28" s="3">
        <v>178.28034914023507</v>
      </c>
      <c r="J28" s="3">
        <v>415.98748132721477</v>
      </c>
      <c r="K28" s="3">
        <v>493.17380848862553</v>
      </c>
      <c r="L28" s="3">
        <v>268.81637421192306</v>
      </c>
      <c r="M28" s="3">
        <v>268.81637421192306</v>
      </c>
      <c r="N28" s="3">
        <v>341.98821483560857</v>
      </c>
      <c r="O28" s="3">
        <v>13.943348789953623</v>
      </c>
      <c r="P28" s="7">
        <v>112.82576655755668</v>
      </c>
      <c r="Q28" s="3">
        <v>2043.5113821810069</v>
      </c>
      <c r="R28" s="3"/>
      <c r="S28" s="9">
        <f t="shared" si="0"/>
        <v>53166.623959624347</v>
      </c>
    </row>
    <row r="29" spans="1:137" x14ac:dyDescent="0.35">
      <c r="A29" s="6">
        <v>1995</v>
      </c>
      <c r="B29" s="3">
        <v>36126.070872469965</v>
      </c>
      <c r="C29" s="3">
        <v>752.46772958032113</v>
      </c>
      <c r="D29" s="3">
        <v>0</v>
      </c>
      <c r="E29" s="3">
        <v>3569.0136522040261</v>
      </c>
      <c r="F29" s="3">
        <v>111.46270878631366</v>
      </c>
      <c r="G29" s="3">
        <v>0</v>
      </c>
      <c r="H29" s="3">
        <v>686.26738851837058</v>
      </c>
      <c r="I29" s="3">
        <v>259.89591002988993</v>
      </c>
      <c r="J29" s="3">
        <v>606.42379006974079</v>
      </c>
      <c r="K29" s="3">
        <v>687.97990412934382</v>
      </c>
      <c r="L29" s="3">
        <v>370.03392723855865</v>
      </c>
      <c r="M29" s="3">
        <v>370.03392723855865</v>
      </c>
      <c r="N29" s="3">
        <v>282.3441842207472</v>
      </c>
      <c r="O29" s="3">
        <v>13.151672678151932</v>
      </c>
      <c r="P29" s="7">
        <v>152.07779251778459</v>
      </c>
      <c r="Q29" s="3">
        <v>1219.4168603057997</v>
      </c>
      <c r="R29" s="3"/>
      <c r="S29" s="9">
        <f t="shared" si="0"/>
        <v>45206.640319987564</v>
      </c>
    </row>
    <row r="30" spans="1:137" x14ac:dyDescent="0.35">
      <c r="A30" s="6">
        <v>1994</v>
      </c>
      <c r="B30" s="3">
        <v>23563.460426407146</v>
      </c>
      <c r="C30" s="3">
        <v>2450.885001149411</v>
      </c>
      <c r="D30" s="3">
        <v>0</v>
      </c>
      <c r="E30" s="3">
        <v>2006.0631520823131</v>
      </c>
      <c r="F30" s="3">
        <v>284.00371312226264</v>
      </c>
      <c r="G30" s="3">
        <v>0</v>
      </c>
      <c r="H30" s="3">
        <v>548.36007361921929</v>
      </c>
      <c r="I30" s="3">
        <v>161.114476558842</v>
      </c>
      <c r="J30" s="3">
        <v>375.93377863729762</v>
      </c>
      <c r="K30" s="3">
        <v>388.02454416871819</v>
      </c>
      <c r="L30" s="3">
        <v>260.98534861470114</v>
      </c>
      <c r="M30" s="3">
        <v>260.98534861470114</v>
      </c>
      <c r="N30" s="3">
        <v>140.13152107295232</v>
      </c>
      <c r="O30" s="3">
        <v>4.9273822835197825</v>
      </c>
      <c r="P30" s="7">
        <v>71.616674304403475</v>
      </c>
      <c r="Q30" s="3">
        <v>678.27307859258553</v>
      </c>
      <c r="R30" s="3"/>
      <c r="S30" s="9">
        <f t="shared" si="0"/>
        <v>31194.764519228072</v>
      </c>
    </row>
    <row r="31" spans="1:137" x14ac:dyDescent="0.35">
      <c r="A31" s="6">
        <v>1993</v>
      </c>
      <c r="B31" s="3">
        <v>15117.987464931124</v>
      </c>
      <c r="C31" s="3">
        <v>4387.9813469780674</v>
      </c>
      <c r="D31" s="3">
        <v>0</v>
      </c>
      <c r="E31" s="3">
        <v>1479.8697745038826</v>
      </c>
      <c r="F31" s="3">
        <v>459.05071535659454</v>
      </c>
      <c r="G31" s="3">
        <v>0</v>
      </c>
      <c r="H31" s="3">
        <v>433.94076167295088</v>
      </c>
      <c r="I31" s="3">
        <v>116.56095330104027</v>
      </c>
      <c r="J31" s="3">
        <v>271.97555770242559</v>
      </c>
      <c r="K31" s="3">
        <v>283.97373592280087</v>
      </c>
      <c r="L31" s="3">
        <v>193.20100182108197</v>
      </c>
      <c r="M31" s="3">
        <v>193.20100182108197</v>
      </c>
      <c r="N31" s="3">
        <v>215.30163728808716</v>
      </c>
      <c r="O31" s="3">
        <v>10.494973145136123</v>
      </c>
      <c r="P31" s="7">
        <v>107.87690083197765</v>
      </c>
      <c r="Q31" s="3">
        <v>389.10708788368316</v>
      </c>
      <c r="R31" s="3"/>
      <c r="S31" s="9">
        <f t="shared" si="0"/>
        <v>23660.522913159941</v>
      </c>
    </row>
    <row r="32" spans="1:137" x14ac:dyDescent="0.35">
      <c r="A32" s="6">
        <v>1992</v>
      </c>
      <c r="B32" s="3">
        <v>8662.2182772490742</v>
      </c>
      <c r="C32" s="3">
        <v>2779.6787072698912</v>
      </c>
      <c r="D32" s="3">
        <v>0</v>
      </c>
      <c r="E32" s="3">
        <v>1058.470202801886</v>
      </c>
      <c r="F32" s="3">
        <v>346.6338454544898</v>
      </c>
      <c r="G32" s="3">
        <v>0</v>
      </c>
      <c r="H32" s="3">
        <v>193.756241297158</v>
      </c>
      <c r="I32" s="3">
        <v>91.045143604090683</v>
      </c>
      <c r="J32" s="3">
        <v>212.43866840954499</v>
      </c>
      <c r="K32" s="3">
        <v>213.20203628686104</v>
      </c>
      <c r="L32" s="3">
        <v>126.25623829166989</v>
      </c>
      <c r="M32" s="3">
        <v>126.25623829166989</v>
      </c>
      <c r="N32" s="3">
        <v>221.00870391102933</v>
      </c>
      <c r="O32" s="3">
        <v>9.9299126944432405</v>
      </c>
      <c r="P32" s="7">
        <v>137.98684561866514</v>
      </c>
      <c r="Q32" s="3">
        <v>284.28536220731382</v>
      </c>
      <c r="R32" s="3"/>
      <c r="S32" s="9">
        <f t="shared" si="0"/>
        <v>14463.166423387785</v>
      </c>
    </row>
    <row r="33" spans="1:19" x14ac:dyDescent="0.35">
      <c r="A33" s="6">
        <v>1991</v>
      </c>
      <c r="B33" s="3">
        <v>8207.4477214575109</v>
      </c>
      <c r="C33" s="3">
        <v>1928.2888083558742</v>
      </c>
      <c r="D33" s="3">
        <v>0</v>
      </c>
      <c r="E33" s="3">
        <v>927.40138263448432</v>
      </c>
      <c r="F33" s="3">
        <v>213.32911871655131</v>
      </c>
      <c r="G33" s="3">
        <v>0</v>
      </c>
      <c r="H33" s="3">
        <v>219.28617234014251</v>
      </c>
      <c r="I33" s="3">
        <v>154.72289447411228</v>
      </c>
      <c r="J33" s="3">
        <v>361.0200871062616</v>
      </c>
      <c r="K33" s="3">
        <v>296.08973302002983</v>
      </c>
      <c r="L33" s="3">
        <v>119.30495164169591</v>
      </c>
      <c r="M33" s="3">
        <v>119.30495164169591</v>
      </c>
      <c r="N33" s="3">
        <v>222.96386328782182</v>
      </c>
      <c r="O33" s="3">
        <v>15.737043236280986</v>
      </c>
      <c r="P33" s="7">
        <v>151.40739318780896</v>
      </c>
      <c r="Q33" s="3">
        <v>545.44575357995484</v>
      </c>
      <c r="R33" s="3"/>
      <c r="S33" s="9">
        <f t="shared" si="0"/>
        <v>13481.749874680223</v>
      </c>
    </row>
    <row r="34" spans="1:19" x14ac:dyDescent="0.35">
      <c r="A34" s="6">
        <v>1990</v>
      </c>
      <c r="B34" s="3">
        <v>7044.8454475244671</v>
      </c>
      <c r="C34" s="3">
        <v>970.6155768280712</v>
      </c>
      <c r="D34" s="3">
        <v>0</v>
      </c>
      <c r="E34" s="3">
        <v>818.25738690702792</v>
      </c>
      <c r="F34" s="3">
        <v>100.12694693100332</v>
      </c>
      <c r="G34" s="3">
        <v>0</v>
      </c>
      <c r="H34" s="3">
        <v>204.1121933832618</v>
      </c>
      <c r="I34" s="3">
        <v>124.58428555002982</v>
      </c>
      <c r="J34" s="3">
        <v>290.69666628340286</v>
      </c>
      <c r="K34" s="3">
        <v>255.86241167728437</v>
      </c>
      <c r="L34" s="3">
        <v>100.92692181272368</v>
      </c>
      <c r="M34" s="3">
        <v>100.92692181272368</v>
      </c>
      <c r="N34" s="3">
        <v>81.13969624600881</v>
      </c>
      <c r="O34" s="3">
        <v>8.1055263679676059</v>
      </c>
      <c r="P34" s="7">
        <v>76.104445017423203</v>
      </c>
      <c r="Q34" s="3">
        <v>516.54164775700553</v>
      </c>
      <c r="R34" s="3"/>
      <c r="S34" s="9">
        <f t="shared" si="0"/>
        <v>10692.846074098399</v>
      </c>
    </row>
    <row r="35" spans="1:19" x14ac:dyDescent="0.35">
      <c r="A35" s="6">
        <v>1989</v>
      </c>
      <c r="B35" s="3">
        <v>3153.5269172719313</v>
      </c>
      <c r="C35" s="3">
        <v>4221.7467770574513</v>
      </c>
      <c r="D35" s="3">
        <v>0</v>
      </c>
      <c r="E35" s="3">
        <v>369.78563556502064</v>
      </c>
      <c r="F35" s="3">
        <v>385.43512564900016</v>
      </c>
      <c r="G35" s="3">
        <v>0</v>
      </c>
      <c r="H35" s="3">
        <v>190.75912955998766</v>
      </c>
      <c r="I35" s="3">
        <v>134.76130655912806</v>
      </c>
      <c r="J35" s="3">
        <v>314.44304863796498</v>
      </c>
      <c r="K35" s="3">
        <v>305.24947275565097</v>
      </c>
      <c r="L35" s="3">
        <v>94.211105105088933</v>
      </c>
      <c r="M35" s="3">
        <v>94.211105105088933</v>
      </c>
      <c r="N35" s="3">
        <v>59.082023293896597</v>
      </c>
      <c r="O35" s="3">
        <v>7.2144391032497248</v>
      </c>
      <c r="P35" s="7">
        <v>47.735845469525422</v>
      </c>
      <c r="Q35" s="3">
        <v>604.03352588771827</v>
      </c>
      <c r="R35" s="3"/>
      <c r="S35" s="9">
        <f t="shared" si="0"/>
        <v>9982.1954570207017</v>
      </c>
    </row>
    <row r="36" spans="1:19" x14ac:dyDescent="0.35">
      <c r="A36" s="6">
        <v>1988</v>
      </c>
      <c r="B36" s="3">
        <v>884.72626864794927</v>
      </c>
      <c r="C36" s="3">
        <v>5669.4886940742917</v>
      </c>
      <c r="D36" s="3">
        <v>0</v>
      </c>
      <c r="E36" s="3">
        <v>115.69045384405366</v>
      </c>
      <c r="F36" s="3">
        <v>540.63317451953412</v>
      </c>
      <c r="G36" s="3">
        <v>0</v>
      </c>
      <c r="H36" s="3">
        <v>140.68667389239869</v>
      </c>
      <c r="I36" s="3">
        <v>140.59602129611898</v>
      </c>
      <c r="J36" s="3">
        <v>328.05738302427937</v>
      </c>
      <c r="K36" s="3">
        <v>334.59326412214625</v>
      </c>
      <c r="L36" s="3">
        <v>90.490594633819029</v>
      </c>
      <c r="M36" s="3">
        <v>90.490594633819029</v>
      </c>
      <c r="N36" s="3">
        <v>91.021884622585091</v>
      </c>
      <c r="O36" s="3">
        <v>9.0107123082999667</v>
      </c>
      <c r="P36" s="7">
        <v>69.777014580778612</v>
      </c>
      <c r="Q36" s="3">
        <v>520.14948024783985</v>
      </c>
      <c r="R36" s="3"/>
      <c r="S36" s="9">
        <f t="shared" si="0"/>
        <v>9025.4122144479134</v>
      </c>
    </row>
    <row r="37" spans="1:19" x14ac:dyDescent="0.35">
      <c r="A37" s="6">
        <v>1987</v>
      </c>
      <c r="B37" s="3">
        <v>260.63047729257988</v>
      </c>
      <c r="C37" s="3">
        <v>3809.3028125686428</v>
      </c>
      <c r="D37" s="3">
        <v>0</v>
      </c>
      <c r="E37" s="3">
        <v>60.995438282914783</v>
      </c>
      <c r="F37" s="3">
        <v>444.84076995885277</v>
      </c>
      <c r="G37" s="3">
        <v>0</v>
      </c>
      <c r="H37" s="3">
        <v>70.273919624317415</v>
      </c>
      <c r="I37" s="3">
        <v>129.11623504300388</v>
      </c>
      <c r="J37" s="3">
        <v>301.27121510034277</v>
      </c>
      <c r="K37" s="3">
        <v>304.10967680481792</v>
      </c>
      <c r="L37" s="3">
        <v>70.969396684099536</v>
      </c>
      <c r="M37" s="3">
        <v>70.969396684099536</v>
      </c>
      <c r="N37" s="3">
        <v>60.921036664092469</v>
      </c>
      <c r="O37" s="3">
        <v>10.556546047900055</v>
      </c>
      <c r="P37" s="7">
        <v>61.281447377181927</v>
      </c>
      <c r="Q37" s="3">
        <v>509.62142133313495</v>
      </c>
      <c r="R37" s="3"/>
      <c r="S37" s="9">
        <f t="shared" si="0"/>
        <v>6164.8597894659815</v>
      </c>
    </row>
    <row r="38" spans="1:19" x14ac:dyDescent="0.35">
      <c r="A38" s="6">
        <v>1986</v>
      </c>
      <c r="B38" s="3">
        <v>500.99392733112342</v>
      </c>
      <c r="C38" s="3">
        <v>5348.6911748714301</v>
      </c>
      <c r="D38" s="3">
        <v>0</v>
      </c>
      <c r="E38" s="3">
        <v>55.822591122344562</v>
      </c>
      <c r="F38" s="3">
        <v>378.4678572760339</v>
      </c>
      <c r="G38" s="3">
        <v>0</v>
      </c>
      <c r="H38" s="3">
        <v>62.783893671645359</v>
      </c>
      <c r="I38" s="3">
        <v>159.73536512361119</v>
      </c>
      <c r="J38" s="3">
        <v>372.71585195509272</v>
      </c>
      <c r="K38" s="3">
        <v>295.25678897677466</v>
      </c>
      <c r="L38" s="3">
        <v>68.529244950226825</v>
      </c>
      <c r="M38" s="3">
        <v>68.529244950226825</v>
      </c>
      <c r="N38" s="3">
        <v>44.988558938089078</v>
      </c>
      <c r="O38" s="3">
        <v>6.2724923479766117</v>
      </c>
      <c r="P38" s="7">
        <v>41.765619780429631</v>
      </c>
      <c r="Q38" s="3"/>
      <c r="R38" s="3"/>
      <c r="S38" s="9">
        <f t="shared" si="0"/>
        <v>7404.5526112950047</v>
      </c>
    </row>
    <row r="39" spans="1:19" x14ac:dyDescent="0.35">
      <c r="A39" s="6">
        <v>1985</v>
      </c>
      <c r="B39" s="3">
        <v>188.94617615875188</v>
      </c>
      <c r="C39" s="3">
        <v>4270.7153929402575</v>
      </c>
      <c r="D39" s="3">
        <v>0</v>
      </c>
      <c r="E39" s="3">
        <v>24.802227616305455</v>
      </c>
      <c r="F39" s="3">
        <v>271.9756012757768</v>
      </c>
      <c r="G39" s="3">
        <v>0</v>
      </c>
      <c r="H39" s="3">
        <v>48.179949313613115</v>
      </c>
      <c r="I39" s="3">
        <v>115.02413312898153</v>
      </c>
      <c r="J39" s="3">
        <v>268.38964396762407</v>
      </c>
      <c r="K39" s="3">
        <v>177.04022593891912</v>
      </c>
      <c r="L39" s="3">
        <v>44.846722989105146</v>
      </c>
      <c r="M39" s="3">
        <v>44.846722989105146</v>
      </c>
      <c r="N39" s="3">
        <v>47.807389921108836</v>
      </c>
      <c r="O39" s="3">
        <v>4.2939496505397861</v>
      </c>
      <c r="P39" s="7">
        <v>30.387133789339725</v>
      </c>
      <c r="Q39" s="3"/>
      <c r="R39" s="3"/>
      <c r="S39" s="9">
        <f t="shared" si="0"/>
        <v>5537.2552696794273</v>
      </c>
    </row>
    <row r="40" spans="1:19" x14ac:dyDescent="0.35">
      <c r="A40" s="6">
        <v>1984</v>
      </c>
      <c r="B40" s="3">
        <v>202.93675524262449</v>
      </c>
      <c r="C40" s="3">
        <v>3316.5155398704128</v>
      </c>
      <c r="D40" s="3">
        <v>0</v>
      </c>
      <c r="E40" s="3">
        <v>21.644984064205961</v>
      </c>
      <c r="F40" s="3">
        <v>220.99453920234959</v>
      </c>
      <c r="G40" s="3">
        <v>0</v>
      </c>
      <c r="H40" s="3">
        <v>40.334518917982606</v>
      </c>
      <c r="I40" s="3">
        <v>81.957903038406357</v>
      </c>
      <c r="J40" s="3">
        <v>191.23510708961669</v>
      </c>
      <c r="K40" s="3">
        <v>112.39468835364633</v>
      </c>
      <c r="L40" s="3">
        <v>31.576810914376438</v>
      </c>
      <c r="M40" s="3">
        <v>31.576810914376438</v>
      </c>
      <c r="N40" s="3">
        <v>16.277671692972486</v>
      </c>
      <c r="O40" s="3">
        <v>2.861817612509804</v>
      </c>
      <c r="P40" s="7">
        <v>16.485803882973158</v>
      </c>
      <c r="Q40" s="3"/>
      <c r="R40" s="3"/>
      <c r="S40" s="9">
        <f t="shared" si="0"/>
        <v>4286.7929507964536</v>
      </c>
    </row>
    <row r="41" spans="1:19" x14ac:dyDescent="0.35">
      <c r="A41" s="6">
        <v>1983</v>
      </c>
      <c r="B41" s="3">
        <v>465.50792639064287</v>
      </c>
      <c r="C41" s="3">
        <v>3177.0375099454554</v>
      </c>
      <c r="D41" s="3">
        <v>0</v>
      </c>
      <c r="E41" s="3">
        <v>30.847179364177681</v>
      </c>
      <c r="F41" s="3">
        <v>117.10184942983294</v>
      </c>
      <c r="G41" s="3">
        <v>0</v>
      </c>
      <c r="H41" s="3">
        <v>42.327901365140285</v>
      </c>
      <c r="I41" s="3">
        <v>64.707501058685665</v>
      </c>
      <c r="J41" s="3">
        <v>150.98416913693359</v>
      </c>
      <c r="K41" s="3">
        <v>92.241878740825427</v>
      </c>
      <c r="L41" s="3">
        <v>24.691063778479602</v>
      </c>
      <c r="M41" s="3">
        <v>24.691063778479602</v>
      </c>
      <c r="N41" s="3">
        <v>10.964192314926791</v>
      </c>
      <c r="O41" s="3">
        <v>1.4895174442137429</v>
      </c>
      <c r="P41" s="7">
        <v>15.384214004022223</v>
      </c>
      <c r="Q41" s="3"/>
      <c r="R41" s="3"/>
      <c r="S41" s="9">
        <f t="shared" si="0"/>
        <v>4217.9759667518147</v>
      </c>
    </row>
    <row r="42" spans="1:19" x14ac:dyDescent="0.35">
      <c r="A42" s="6">
        <v>1982</v>
      </c>
      <c r="B42" s="3">
        <v>1959.1837327878347</v>
      </c>
      <c r="C42" s="3">
        <v>944.9506080713461</v>
      </c>
      <c r="D42" s="3">
        <v>0</v>
      </c>
      <c r="E42" s="3">
        <v>63.948010880634619</v>
      </c>
      <c r="F42" s="3">
        <v>49.977746168139582</v>
      </c>
      <c r="G42" s="3">
        <v>0</v>
      </c>
      <c r="H42" s="3">
        <v>68.883198426196103</v>
      </c>
      <c r="I42" s="3">
        <v>79.617379427900232</v>
      </c>
      <c r="J42" s="3">
        <v>185.77388533176673</v>
      </c>
      <c r="K42" s="3">
        <v>114.0818801140724</v>
      </c>
      <c r="L42" s="3">
        <v>24.697479374106688</v>
      </c>
      <c r="M42" s="3">
        <v>24.697479374106688</v>
      </c>
      <c r="N42" s="3">
        <v>14.401082426671568</v>
      </c>
      <c r="O42" s="3">
        <v>2.1667921010262603</v>
      </c>
      <c r="P42" s="7">
        <v>15.924304933512442</v>
      </c>
      <c r="Q42" s="3"/>
      <c r="R42" s="3"/>
      <c r="S42" s="9">
        <f t="shared" si="0"/>
        <v>3548.3035794173138</v>
      </c>
    </row>
    <row r="43" spans="1:19" s="4" customFormat="1" x14ac:dyDescent="0.35">
      <c r="A43" s="11" t="s">
        <v>18</v>
      </c>
      <c r="B43" s="4">
        <f>SUM(B2:B42)</f>
        <v>1097173.2853376707</v>
      </c>
      <c r="C43" s="4">
        <f t="shared" ref="C43:R43" si="1">SUM(C2:C42)</f>
        <v>49087.69029038048</v>
      </c>
      <c r="D43" s="4">
        <f t="shared" si="1"/>
        <v>3943912.9202351309</v>
      </c>
      <c r="E43" s="4">
        <f t="shared" si="1"/>
        <v>157372.98011667654</v>
      </c>
      <c r="F43" s="4">
        <f t="shared" si="1"/>
        <v>4343.0618291385417</v>
      </c>
      <c r="G43" s="4">
        <f t="shared" si="1"/>
        <v>347765.5278826502</v>
      </c>
      <c r="H43" s="4">
        <f t="shared" si="1"/>
        <v>242268.11567696478</v>
      </c>
      <c r="I43" s="4">
        <f t="shared" si="1"/>
        <v>10876.245056763704</v>
      </c>
      <c r="J43" s="4">
        <f t="shared" si="1"/>
        <v>36773.329027644475</v>
      </c>
      <c r="K43" s="4">
        <f t="shared" si="1"/>
        <v>21661.278299157068</v>
      </c>
      <c r="L43" s="4">
        <f t="shared" si="1"/>
        <v>46034.047017865574</v>
      </c>
      <c r="M43" s="4">
        <f t="shared" si="1"/>
        <v>60166.389498649041</v>
      </c>
      <c r="N43" s="4">
        <f t="shared" si="1"/>
        <v>31461.359045450045</v>
      </c>
      <c r="O43" s="4">
        <f t="shared" si="1"/>
        <v>8626.531858302269</v>
      </c>
      <c r="P43" s="4">
        <f t="shared" si="1"/>
        <v>14511.400874845109</v>
      </c>
      <c r="Q43" s="4">
        <f t="shared" si="1"/>
        <v>701711.11496105068</v>
      </c>
      <c r="R43" s="4">
        <f t="shared" si="1"/>
        <v>309325.96652986074</v>
      </c>
      <c r="S43" s="9">
        <f>SUM(B43:R43)</f>
        <v>7083071.2435382009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S43 S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366"/>
  <sheetViews>
    <sheetView workbookViewId="0"/>
  </sheetViews>
  <sheetFormatPr defaultColWidth="11.7265625" defaultRowHeight="14.5" x14ac:dyDescent="0.35"/>
  <cols>
    <col min="1" max="1" width="9.453125" customWidth="1"/>
  </cols>
  <sheetData>
    <row r="1" spans="1:137" ht="43.5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1112.144540614529</v>
      </c>
      <c r="C2" s="3">
        <v>0</v>
      </c>
      <c r="D2" s="3">
        <v>24059.855370977337</v>
      </c>
      <c r="E2" s="3">
        <v>98.527621884809847</v>
      </c>
      <c r="F2" s="3">
        <v>0</v>
      </c>
      <c r="G2" s="3">
        <v>2878.8384056360305</v>
      </c>
      <c r="H2" s="3">
        <v>3387.9375138673172</v>
      </c>
      <c r="I2" s="3">
        <v>73.145566314436181</v>
      </c>
      <c r="J2" s="3">
        <v>177.70621559725245</v>
      </c>
      <c r="K2" s="3">
        <v>195.28928442283754</v>
      </c>
      <c r="L2" s="3">
        <v>534.837880188035</v>
      </c>
      <c r="M2" s="3">
        <v>1042.6369078709461</v>
      </c>
      <c r="N2" s="3">
        <v>144.59312903225813</v>
      </c>
      <c r="O2" s="3">
        <v>67.774451612903292</v>
      </c>
      <c r="P2" s="7">
        <v>73.842096774193436</v>
      </c>
      <c r="Q2" s="3">
        <v>9514.961883325881</v>
      </c>
      <c r="R2" s="3">
        <v>12808.191640714636</v>
      </c>
      <c r="S2" s="9">
        <f>SUM(B2:R2)</f>
        <v>56170.282508833392</v>
      </c>
    </row>
    <row r="3" spans="1:137" x14ac:dyDescent="0.35">
      <c r="A3" s="6">
        <v>2021</v>
      </c>
      <c r="B3" s="3">
        <v>1700.0664108681469</v>
      </c>
      <c r="C3" s="3">
        <v>0</v>
      </c>
      <c r="D3" s="3">
        <v>25293.689297478391</v>
      </c>
      <c r="E3" s="3">
        <v>29.834749881418102</v>
      </c>
      <c r="F3" s="3">
        <v>0</v>
      </c>
      <c r="G3" s="3">
        <v>2802.4969181470019</v>
      </c>
      <c r="H3" s="3">
        <v>4185.7607398415767</v>
      </c>
      <c r="I3" s="3">
        <v>86.334426624919331</v>
      </c>
      <c r="J3" s="3">
        <v>237.21720036058983</v>
      </c>
      <c r="K3" s="3">
        <v>212.02957683305738</v>
      </c>
      <c r="L3" s="3">
        <v>570.00158966808749</v>
      </c>
      <c r="M3" s="3">
        <v>1213.9462670552671</v>
      </c>
      <c r="N3" s="3">
        <v>110.02106146471152</v>
      </c>
      <c r="O3" s="3">
        <v>48.842301885936045</v>
      </c>
      <c r="P3" s="7">
        <v>92.901079360362715</v>
      </c>
      <c r="Q3" s="3">
        <v>7773.0427780141017</v>
      </c>
      <c r="R3" s="3">
        <v>11239.077603850341</v>
      </c>
      <c r="S3" s="9">
        <f>SUM(B3:R3)</f>
        <v>55595.262001333904</v>
      </c>
    </row>
    <row r="4" spans="1:137" x14ac:dyDescent="0.35">
      <c r="A4" s="6">
        <v>2020</v>
      </c>
      <c r="B4" s="3">
        <v>2138.8668440553274</v>
      </c>
      <c r="C4" s="3">
        <v>0</v>
      </c>
      <c r="D4" s="3">
        <v>29245.862066532318</v>
      </c>
      <c r="E4" s="3">
        <v>14.254126613398096</v>
      </c>
      <c r="F4" s="3">
        <v>0</v>
      </c>
      <c r="G4" s="3">
        <v>2563.0278753838616</v>
      </c>
      <c r="H4" s="3">
        <v>3520.8155226156687</v>
      </c>
      <c r="I4" s="3">
        <v>55.008701823282379</v>
      </c>
      <c r="J4" s="3">
        <v>153.82897900581895</v>
      </c>
      <c r="K4" s="3">
        <v>149.01947502126927</v>
      </c>
      <c r="L4" s="3">
        <v>406.62853219369055</v>
      </c>
      <c r="M4" s="3">
        <v>771.24905302233321</v>
      </c>
      <c r="N4" s="3">
        <v>145.94563266434486</v>
      </c>
      <c r="O4" s="3">
        <v>62.62095746572237</v>
      </c>
      <c r="P4" s="7">
        <v>74.658002659269187</v>
      </c>
      <c r="Q4" s="3">
        <v>5452.8593779113007</v>
      </c>
      <c r="R4" s="3">
        <v>8131.4887673151907</v>
      </c>
      <c r="S4" s="9">
        <f t="shared" ref="S4:S42" si="0">SUM(B4:R4)</f>
        <v>52886.133914282793</v>
      </c>
    </row>
    <row r="5" spans="1:137" x14ac:dyDescent="0.35">
      <c r="A5" s="6">
        <v>2019</v>
      </c>
      <c r="B5" s="3">
        <v>2883.8901690681278</v>
      </c>
      <c r="C5" s="3">
        <v>0</v>
      </c>
      <c r="D5" s="3">
        <v>46811.371416296926</v>
      </c>
      <c r="E5" s="3">
        <v>13.11842405888479</v>
      </c>
      <c r="F5" s="3">
        <v>0</v>
      </c>
      <c r="G5" s="3">
        <v>3107.6454925241551</v>
      </c>
      <c r="H5" s="3">
        <v>4316.2689284754351</v>
      </c>
      <c r="I5" s="3">
        <v>47.881038709704526</v>
      </c>
      <c r="J5" s="3">
        <v>172.72972842940163</v>
      </c>
      <c r="K5" s="3">
        <v>182.79817114873168</v>
      </c>
      <c r="L5" s="3">
        <v>423.47124266931769</v>
      </c>
      <c r="M5" s="3">
        <v>928.45958083662333</v>
      </c>
      <c r="N5" s="3">
        <v>296.59016470681684</v>
      </c>
      <c r="O5" s="3">
        <v>85.833419678748001</v>
      </c>
      <c r="P5" s="7">
        <v>131.24140471526107</v>
      </c>
      <c r="Q5" s="3">
        <v>5685.1536621953755</v>
      </c>
      <c r="R5" s="3">
        <v>8271.0434814848086</v>
      </c>
      <c r="S5" s="9">
        <f t="shared" si="0"/>
        <v>73357.496324998327</v>
      </c>
    </row>
    <row r="6" spans="1:137" x14ac:dyDescent="0.35">
      <c r="A6" s="6">
        <v>2018</v>
      </c>
      <c r="B6" s="3">
        <v>2930.5385956541031</v>
      </c>
      <c r="C6" s="3">
        <v>0</v>
      </c>
      <c r="D6" s="3">
        <v>45659.399438336732</v>
      </c>
      <c r="E6" s="3">
        <v>13.56562228950961</v>
      </c>
      <c r="F6" s="3">
        <v>0</v>
      </c>
      <c r="G6" s="3">
        <v>2859.5038752233372</v>
      </c>
      <c r="H6" s="3">
        <v>3465.3227884961343</v>
      </c>
      <c r="I6" s="3">
        <v>55.907542670506345</v>
      </c>
      <c r="J6" s="3">
        <v>209.35249120519543</v>
      </c>
      <c r="K6" s="3">
        <v>132.1086410018998</v>
      </c>
      <c r="L6" s="3">
        <v>330.31170834597629</v>
      </c>
      <c r="M6" s="3">
        <v>736.66409165843561</v>
      </c>
      <c r="N6" s="3">
        <v>181.15282238994524</v>
      </c>
      <c r="O6" s="3">
        <v>85.153793679171173</v>
      </c>
      <c r="P6" s="7">
        <v>107.66700571029179</v>
      </c>
      <c r="Q6" s="3">
        <v>4635.0810689296086</v>
      </c>
      <c r="R6" s="3">
        <v>5890.6059936358888</v>
      </c>
      <c r="S6" s="9">
        <f t="shared" si="0"/>
        <v>67292.335479226735</v>
      </c>
    </row>
    <row r="7" spans="1:137" x14ac:dyDescent="0.35">
      <c r="A7" s="6">
        <v>2017</v>
      </c>
      <c r="B7" s="3">
        <v>2464.8188304653804</v>
      </c>
      <c r="C7" s="3">
        <v>0</v>
      </c>
      <c r="D7" s="3">
        <v>38948.637379614251</v>
      </c>
      <c r="E7" s="3">
        <v>16.595645204498371</v>
      </c>
      <c r="F7" s="3">
        <v>0</v>
      </c>
      <c r="G7" s="3">
        <v>2987.1630765581835</v>
      </c>
      <c r="H7" s="3">
        <v>2670.69257757075</v>
      </c>
      <c r="I7" s="3">
        <v>33.188022716992535</v>
      </c>
      <c r="J7" s="3">
        <v>212.17706341568166</v>
      </c>
      <c r="K7" s="3">
        <v>76.558734222153134</v>
      </c>
      <c r="L7" s="3">
        <v>237.74692637263823</v>
      </c>
      <c r="M7" s="3">
        <v>419.52677807252877</v>
      </c>
      <c r="N7" s="3">
        <v>149.65689879738235</v>
      </c>
      <c r="O7" s="3">
        <v>58.004654669681877</v>
      </c>
      <c r="P7" s="7">
        <v>97.947796742007526</v>
      </c>
      <c r="Q7" s="3">
        <v>3825.7489322644537</v>
      </c>
      <c r="R7" s="3">
        <v>4143.8228938768953</v>
      </c>
      <c r="S7" s="9">
        <f t="shared" si="0"/>
        <v>56342.286210563478</v>
      </c>
    </row>
    <row r="8" spans="1:137" x14ac:dyDescent="0.35">
      <c r="A8" s="6">
        <v>2016</v>
      </c>
      <c r="B8" s="3">
        <v>2735.0846882380056</v>
      </c>
      <c r="C8" s="3">
        <v>0</v>
      </c>
      <c r="D8" s="3">
        <v>34165.539589145614</v>
      </c>
      <c r="E8" s="3">
        <v>20.970833756265925</v>
      </c>
      <c r="F8" s="3">
        <v>0</v>
      </c>
      <c r="G8" s="3">
        <v>2943.4688228769646</v>
      </c>
      <c r="H8" s="3">
        <v>2220.7660836118694</v>
      </c>
      <c r="I8" s="3">
        <v>32.987718443699201</v>
      </c>
      <c r="J8" s="3">
        <v>195.24488931422007</v>
      </c>
      <c r="K8" s="3">
        <v>55.000316951498398</v>
      </c>
      <c r="L8" s="3">
        <v>207.52954060610682</v>
      </c>
      <c r="M8" s="3">
        <v>286.60029105338646</v>
      </c>
      <c r="N8" s="3">
        <v>132.99872515367176</v>
      </c>
      <c r="O8" s="3">
        <v>38.006422619373978</v>
      </c>
      <c r="P8" s="7">
        <v>66.534993598041666</v>
      </c>
      <c r="Q8" s="3">
        <v>2353.8484343400723</v>
      </c>
      <c r="R8" s="3">
        <v>3540.685465000452</v>
      </c>
      <c r="S8" s="9">
        <f t="shared" si="0"/>
        <v>48995.266814709234</v>
      </c>
    </row>
    <row r="9" spans="1:137" x14ac:dyDescent="0.35">
      <c r="A9" s="6">
        <v>2015</v>
      </c>
      <c r="B9" s="3">
        <v>3856.5844846655682</v>
      </c>
      <c r="C9" s="3">
        <v>0</v>
      </c>
      <c r="D9" s="3">
        <v>42323.978633944622</v>
      </c>
      <c r="E9" s="3">
        <v>44.772459040346334</v>
      </c>
      <c r="F9" s="3">
        <v>0</v>
      </c>
      <c r="G9" s="3">
        <v>3380.8190470943409</v>
      </c>
      <c r="H9" s="3">
        <v>2096.8828457019085</v>
      </c>
      <c r="I9" s="3">
        <v>33.04405072321277</v>
      </c>
      <c r="J9" s="3">
        <v>247.73738590986468</v>
      </c>
      <c r="K9" s="3">
        <v>78.611362696123592</v>
      </c>
      <c r="L9" s="3">
        <v>286.60909285818525</v>
      </c>
      <c r="M9" s="3">
        <v>296.28052233814969</v>
      </c>
      <c r="N9" s="3">
        <v>156.68182943211622</v>
      </c>
      <c r="O9" s="3">
        <v>37.6059461769702</v>
      </c>
      <c r="P9" s="7">
        <v>94.101382189765374</v>
      </c>
      <c r="Q9" s="3">
        <v>2993.1697672646087</v>
      </c>
      <c r="R9" s="3">
        <v>4455.5589624487584</v>
      </c>
      <c r="S9" s="9">
        <f t="shared" si="0"/>
        <v>60382.43777248454</v>
      </c>
    </row>
    <row r="10" spans="1:137" x14ac:dyDescent="0.35">
      <c r="A10" s="6">
        <v>2014</v>
      </c>
      <c r="B10" s="3">
        <v>4669.7345960126686</v>
      </c>
      <c r="C10" s="3">
        <v>0</v>
      </c>
      <c r="D10" s="3">
        <v>52754.661370753187</v>
      </c>
      <c r="E10" s="3">
        <v>85.972462417395789</v>
      </c>
      <c r="F10" s="3">
        <v>0</v>
      </c>
      <c r="G10" s="3">
        <v>5083.1498068397232</v>
      </c>
      <c r="H10" s="3">
        <v>2818.4408603948596</v>
      </c>
      <c r="I10" s="3">
        <v>35.30112626672129</v>
      </c>
      <c r="J10" s="3">
        <v>394.35666191949343</v>
      </c>
      <c r="K10" s="3">
        <v>164.48138613893104</v>
      </c>
      <c r="L10" s="3">
        <v>623.26742605342429</v>
      </c>
      <c r="M10" s="3">
        <v>732.12864056992566</v>
      </c>
      <c r="N10" s="3">
        <v>351.63755111259661</v>
      </c>
      <c r="O10" s="3">
        <v>74.968112973762629</v>
      </c>
      <c r="P10" s="7">
        <v>162.30331449779234</v>
      </c>
      <c r="Q10" s="3">
        <v>4013.864233929281</v>
      </c>
      <c r="R10" s="3">
        <v>4052.1310976029081</v>
      </c>
      <c r="S10" s="9">
        <f t="shared" si="0"/>
        <v>76016.398647482667</v>
      </c>
    </row>
    <row r="11" spans="1:137" x14ac:dyDescent="0.35">
      <c r="A11" s="6">
        <v>2013</v>
      </c>
      <c r="B11" s="3">
        <v>4487.3500307856166</v>
      </c>
      <c r="C11" s="3">
        <v>0</v>
      </c>
      <c r="D11" s="3">
        <v>58020.700264545878</v>
      </c>
      <c r="E11" s="3">
        <v>120.28955201193335</v>
      </c>
      <c r="F11" s="3">
        <v>0</v>
      </c>
      <c r="G11" s="3">
        <v>5387.8779668903389</v>
      </c>
      <c r="H11" s="3">
        <v>2894.2838589702869</v>
      </c>
      <c r="I11" s="3">
        <v>62.838353833230791</v>
      </c>
      <c r="J11" s="3">
        <v>459.04805470942472</v>
      </c>
      <c r="K11" s="3">
        <v>129.71451353526354</v>
      </c>
      <c r="L11" s="3">
        <v>650.27601702721779</v>
      </c>
      <c r="M11" s="3">
        <v>895.50963284023828</v>
      </c>
      <c r="N11" s="3">
        <v>342.7942232499895</v>
      </c>
      <c r="O11" s="3">
        <v>82.904731013767318</v>
      </c>
      <c r="P11" s="7">
        <v>130.39550019522721</v>
      </c>
      <c r="Q11" s="3">
        <v>4058.9037225670186</v>
      </c>
      <c r="R11" s="3">
        <v>4362.2129041239414</v>
      </c>
      <c r="S11" s="9">
        <f t="shared" si="0"/>
        <v>82085.099326299372</v>
      </c>
    </row>
    <row r="12" spans="1:137" x14ac:dyDescent="0.35">
      <c r="A12" s="6">
        <v>2012</v>
      </c>
      <c r="B12" s="3">
        <v>5997.045385800945</v>
      </c>
      <c r="C12" s="3">
        <v>0</v>
      </c>
      <c r="D12" s="3">
        <v>54188.844798495898</v>
      </c>
      <c r="E12" s="3">
        <v>226.38105294874296</v>
      </c>
      <c r="F12" s="3">
        <v>0</v>
      </c>
      <c r="G12" s="3">
        <v>5195.7994157332523</v>
      </c>
      <c r="H12" s="3">
        <v>2560.5606940001867</v>
      </c>
      <c r="I12" s="3">
        <v>70.066060796379844</v>
      </c>
      <c r="J12" s="3">
        <v>410.50665763237902</v>
      </c>
      <c r="K12" s="3">
        <v>146.78113374169837</v>
      </c>
      <c r="L12" s="3">
        <v>583.49272160812905</v>
      </c>
      <c r="M12" s="3">
        <v>637.96992198808937</v>
      </c>
      <c r="N12" s="3">
        <v>516.79410329622237</v>
      </c>
      <c r="O12" s="3">
        <v>120.61069975105767</v>
      </c>
      <c r="P12" s="7">
        <v>162.92894934770757</v>
      </c>
      <c r="Q12" s="3">
        <v>5376.5492185197782</v>
      </c>
      <c r="R12" s="3">
        <v>4115.326854662696</v>
      </c>
      <c r="S12" s="9">
        <f t="shared" si="0"/>
        <v>80309.657668323154</v>
      </c>
    </row>
    <row r="13" spans="1:137" x14ac:dyDescent="0.35">
      <c r="A13" s="6">
        <v>2011</v>
      </c>
      <c r="B13" s="3">
        <v>3875.4123095414452</v>
      </c>
      <c r="C13" s="3">
        <v>0</v>
      </c>
      <c r="D13" s="3">
        <v>44673.096378880917</v>
      </c>
      <c r="E13" s="3">
        <v>2984.1177212964417</v>
      </c>
      <c r="F13" s="3">
        <v>0</v>
      </c>
      <c r="G13" s="3">
        <v>6467.5767723389481</v>
      </c>
      <c r="H13" s="3">
        <v>2212.352825715277</v>
      </c>
      <c r="I13" s="3">
        <v>103.4537940232277</v>
      </c>
      <c r="J13" s="3">
        <v>507.93881588725259</v>
      </c>
      <c r="K13" s="3">
        <v>190.20465460173628</v>
      </c>
      <c r="L13" s="3">
        <v>756.13396754237215</v>
      </c>
      <c r="M13" s="3">
        <v>698.4957979913371</v>
      </c>
      <c r="N13" s="3">
        <v>459.78372480420734</v>
      </c>
      <c r="O13" s="3">
        <v>101.32892146002024</v>
      </c>
      <c r="P13" s="7">
        <v>148.30960169557298</v>
      </c>
      <c r="Q13" s="3">
        <v>6761.6093890049551</v>
      </c>
      <c r="R13" s="3">
        <v>5211.3487065088175</v>
      </c>
      <c r="S13" s="9">
        <f t="shared" si="0"/>
        <v>75151.163381292528</v>
      </c>
    </row>
    <row r="14" spans="1:137" x14ac:dyDescent="0.35">
      <c r="A14" s="6">
        <v>2010</v>
      </c>
      <c r="B14" s="3">
        <v>2278.6535122722412</v>
      </c>
      <c r="C14" s="3">
        <v>0</v>
      </c>
      <c r="D14" s="3">
        <v>44355.311196993178</v>
      </c>
      <c r="E14" s="3">
        <v>2278.364828483162</v>
      </c>
      <c r="F14" s="3">
        <v>0</v>
      </c>
      <c r="G14" s="3">
        <v>5340.8122955898343</v>
      </c>
      <c r="H14" s="3">
        <v>1781.1932180447429</v>
      </c>
      <c r="I14" s="3">
        <v>100.81689917963959</v>
      </c>
      <c r="J14" s="3">
        <v>473.50842674891442</v>
      </c>
      <c r="K14" s="3">
        <v>195.46893462011394</v>
      </c>
      <c r="L14" s="3">
        <v>689.3062409026528</v>
      </c>
      <c r="M14" s="3">
        <v>715.75860925101711</v>
      </c>
      <c r="N14" s="3">
        <v>328.90374161799258</v>
      </c>
      <c r="O14" s="3">
        <v>75.329515866481756</v>
      </c>
      <c r="P14" s="7">
        <v>108.73761325201342</v>
      </c>
      <c r="Q14" s="3">
        <v>5655.3164347196034</v>
      </c>
      <c r="R14" s="3"/>
      <c r="S14" s="9">
        <f t="shared" si="0"/>
        <v>64377.481467541598</v>
      </c>
    </row>
    <row r="15" spans="1:137" x14ac:dyDescent="0.35">
      <c r="A15" s="6">
        <v>2009</v>
      </c>
      <c r="B15" s="3">
        <v>1794.3747594124616</v>
      </c>
      <c r="C15" s="3">
        <v>0</v>
      </c>
      <c r="D15" s="3">
        <v>39138.860915936988</v>
      </c>
      <c r="E15" s="3">
        <v>1449.6371424473973</v>
      </c>
      <c r="F15" s="3">
        <v>0</v>
      </c>
      <c r="G15" s="3">
        <v>4240.3742664155689</v>
      </c>
      <c r="H15" s="3">
        <v>1217.643821752021</v>
      </c>
      <c r="I15" s="3">
        <v>88.802017095501043</v>
      </c>
      <c r="J15" s="3">
        <v>342.88479445273254</v>
      </c>
      <c r="K15" s="3">
        <v>152.91760518705806</v>
      </c>
      <c r="L15" s="3">
        <v>462.24906264143169</v>
      </c>
      <c r="M15" s="3">
        <v>413.766883547524</v>
      </c>
      <c r="N15" s="3">
        <v>180.92452784659059</v>
      </c>
      <c r="O15" s="3">
        <v>40.36321978545017</v>
      </c>
      <c r="P15" s="7">
        <v>52.713242310477398</v>
      </c>
      <c r="Q15" s="3">
        <v>6490.816724367729</v>
      </c>
      <c r="R15" s="3"/>
      <c r="S15" s="9">
        <f t="shared" si="0"/>
        <v>56066.328983198931</v>
      </c>
    </row>
    <row r="16" spans="1:137" x14ac:dyDescent="0.35">
      <c r="A16" s="6">
        <v>2008</v>
      </c>
      <c r="B16" s="3">
        <v>2093.9290042531502</v>
      </c>
      <c r="C16" s="3">
        <v>0</v>
      </c>
      <c r="D16" s="3">
        <v>32486.937224643261</v>
      </c>
      <c r="E16" s="3">
        <v>1117.3490133040434</v>
      </c>
      <c r="F16" s="3">
        <v>0</v>
      </c>
      <c r="G16" s="3">
        <v>3666.2134117127534</v>
      </c>
      <c r="H16" s="3">
        <v>1074.2609346383833</v>
      </c>
      <c r="I16" s="3">
        <v>128.08214232865021</v>
      </c>
      <c r="J16" s="3">
        <v>362.02707749836259</v>
      </c>
      <c r="K16" s="3">
        <v>169.54019686037171</v>
      </c>
      <c r="L16" s="3">
        <v>532.25182427876189</v>
      </c>
      <c r="M16" s="3">
        <v>552.97372081628987</v>
      </c>
      <c r="N16" s="3">
        <v>343.15007540341378</v>
      </c>
      <c r="O16" s="3">
        <v>74.189400336209772</v>
      </c>
      <c r="P16" s="7">
        <v>135.28655355426437</v>
      </c>
      <c r="Q16" s="3">
        <v>8116.2094923031891</v>
      </c>
      <c r="R16" s="3"/>
      <c r="S16" s="9">
        <f t="shared" si="0"/>
        <v>50852.400071931115</v>
      </c>
    </row>
    <row r="17" spans="1:19" x14ac:dyDescent="0.35">
      <c r="A17" s="6">
        <v>2007</v>
      </c>
      <c r="B17" s="3">
        <v>3095.4419875786621</v>
      </c>
      <c r="C17" s="3">
        <v>0</v>
      </c>
      <c r="D17" s="3">
        <v>25751.222637828396</v>
      </c>
      <c r="E17" s="3">
        <v>707.18606128379702</v>
      </c>
      <c r="F17" s="3">
        <v>0</v>
      </c>
      <c r="G17" s="3">
        <v>2676.8785990237379</v>
      </c>
      <c r="H17" s="3">
        <v>666.48178093265142</v>
      </c>
      <c r="I17" s="3">
        <v>117.59788813891595</v>
      </c>
      <c r="J17" s="3">
        <v>312.31572906229104</v>
      </c>
      <c r="K17" s="3">
        <v>155.65240964218322</v>
      </c>
      <c r="L17" s="3">
        <v>397.10751769566224</v>
      </c>
      <c r="M17" s="3">
        <v>381.33455554419771</v>
      </c>
      <c r="N17" s="3">
        <v>279.49182552200051</v>
      </c>
      <c r="O17" s="3">
        <v>67.512917882391591</v>
      </c>
      <c r="P17" s="7">
        <v>122.82189771107385</v>
      </c>
      <c r="Q17" s="3">
        <v>8654.8105975910858</v>
      </c>
      <c r="R17" s="3"/>
      <c r="S17" s="9">
        <f t="shared" si="0"/>
        <v>43385.856405437058</v>
      </c>
    </row>
    <row r="18" spans="1:19" x14ac:dyDescent="0.35">
      <c r="A18" s="6">
        <v>2006</v>
      </c>
      <c r="B18" s="3">
        <v>3879.6942802786671</v>
      </c>
      <c r="C18" s="3">
        <v>41.720691223478198</v>
      </c>
      <c r="D18" s="3">
        <v>16650.769723826295</v>
      </c>
      <c r="E18" s="3">
        <v>664.02423596037454</v>
      </c>
      <c r="F18" s="3">
        <v>0</v>
      </c>
      <c r="G18" s="3">
        <v>1491.0467180065316</v>
      </c>
      <c r="H18" s="3">
        <v>543.5866338826213</v>
      </c>
      <c r="I18" s="3">
        <v>103.90629096848352</v>
      </c>
      <c r="J18" s="3">
        <v>257.65294395507539</v>
      </c>
      <c r="K18" s="3">
        <v>127.14024416387406</v>
      </c>
      <c r="L18" s="3">
        <v>272.14250627486297</v>
      </c>
      <c r="M18" s="3">
        <v>255.6667941982694</v>
      </c>
      <c r="N18" s="3">
        <v>121.83503697462591</v>
      </c>
      <c r="O18" s="3">
        <v>37.837300101979324</v>
      </c>
      <c r="P18" s="7">
        <v>57.31736087044986</v>
      </c>
      <c r="Q18" s="3">
        <v>6036.3653453792522</v>
      </c>
      <c r="R18" s="3"/>
      <c r="S18" s="9">
        <f t="shared" si="0"/>
        <v>30540.706106064841</v>
      </c>
    </row>
    <row r="19" spans="1:19" x14ac:dyDescent="0.35">
      <c r="A19" s="6">
        <v>2005</v>
      </c>
      <c r="B19" s="3">
        <v>6409.085362919197</v>
      </c>
      <c r="C19" s="3">
        <v>999.34030685463154</v>
      </c>
      <c r="D19" s="3">
        <v>8974.0729666106254</v>
      </c>
      <c r="E19" s="3">
        <v>734.2058858793016</v>
      </c>
      <c r="F19" s="3">
        <v>31.817002940270918</v>
      </c>
      <c r="G19" s="3">
        <v>991.64569103151427</v>
      </c>
      <c r="H19" s="3">
        <v>419.53949451615046</v>
      </c>
      <c r="I19" s="3">
        <v>89.725395793590565</v>
      </c>
      <c r="J19" s="3">
        <v>228.91390491980874</v>
      </c>
      <c r="K19" s="3">
        <v>97.40428471655791</v>
      </c>
      <c r="L19" s="3">
        <v>267.74648433805839</v>
      </c>
      <c r="M19" s="3">
        <v>242.44996437260693</v>
      </c>
      <c r="N19" s="3">
        <v>140.80253014740038</v>
      </c>
      <c r="O19" s="3">
        <v>37.780321861504959</v>
      </c>
      <c r="P19" s="7">
        <v>65.793102092052095</v>
      </c>
      <c r="Q19" s="3">
        <v>4634.3012346806227</v>
      </c>
      <c r="R19" s="3"/>
      <c r="S19" s="9">
        <f t="shared" si="0"/>
        <v>24364.623933673894</v>
      </c>
    </row>
    <row r="20" spans="1:19" x14ac:dyDescent="0.35">
      <c r="A20" s="6">
        <v>2004</v>
      </c>
      <c r="B20" s="3">
        <v>9907.1790829606271</v>
      </c>
      <c r="C20" s="3">
        <v>379.40523010850251</v>
      </c>
      <c r="D20" s="3">
        <v>2973.4448128817794</v>
      </c>
      <c r="E20" s="3">
        <v>837.51092094770888</v>
      </c>
      <c r="F20" s="3">
        <v>10.821376959563855</v>
      </c>
      <c r="G20" s="3">
        <v>481.51162044973796</v>
      </c>
      <c r="H20" s="3">
        <v>276.27006029727443</v>
      </c>
      <c r="I20" s="3">
        <v>76.018918040638226</v>
      </c>
      <c r="J20" s="3">
        <v>202.03153656913469</v>
      </c>
      <c r="K20" s="3">
        <v>86.703905200896969</v>
      </c>
      <c r="L20" s="3">
        <v>224.37469751363801</v>
      </c>
      <c r="M20" s="3">
        <v>243.64780580927788</v>
      </c>
      <c r="N20" s="3">
        <v>107.75564316017669</v>
      </c>
      <c r="O20" s="3">
        <v>35.866502629178981</v>
      </c>
      <c r="P20" s="7">
        <v>60.97082396570935</v>
      </c>
      <c r="Q20" s="3">
        <v>3263.9522213685786</v>
      </c>
      <c r="R20" s="3"/>
      <c r="S20" s="9">
        <f t="shared" si="0"/>
        <v>19167.465158862426</v>
      </c>
    </row>
    <row r="21" spans="1:19" x14ac:dyDescent="0.35">
      <c r="A21" s="6">
        <v>2003</v>
      </c>
      <c r="B21" s="3">
        <v>10239.176320136607</v>
      </c>
      <c r="C21" s="3">
        <v>200.80018891451417</v>
      </c>
      <c r="D21" s="3">
        <v>398.38676530167129</v>
      </c>
      <c r="E21" s="3">
        <v>846.80027358266807</v>
      </c>
      <c r="F21" s="3">
        <v>17.384543480598559</v>
      </c>
      <c r="G21" s="3">
        <v>80.038837809062912</v>
      </c>
      <c r="H21" s="3">
        <v>234.18028330496276</v>
      </c>
      <c r="I21" s="3">
        <v>57.78905369891433</v>
      </c>
      <c r="J21" s="3">
        <v>175.47215811658458</v>
      </c>
      <c r="K21" s="3">
        <v>83.471984627912789</v>
      </c>
      <c r="L21" s="3">
        <v>166.05869013533089</v>
      </c>
      <c r="M21" s="3">
        <v>169.27520427312618</v>
      </c>
      <c r="N21" s="3">
        <v>95.750044875503619</v>
      </c>
      <c r="O21" s="3">
        <v>36.084559376568357</v>
      </c>
      <c r="P21" s="7">
        <v>43.132903751713989</v>
      </c>
      <c r="Q21" s="3">
        <v>2833.9358784080355</v>
      </c>
      <c r="R21" s="3"/>
      <c r="S21" s="9">
        <f t="shared" si="0"/>
        <v>15677.737689793776</v>
      </c>
    </row>
    <row r="22" spans="1:19" x14ac:dyDescent="0.35">
      <c r="A22" s="6">
        <v>2002</v>
      </c>
      <c r="B22" s="3">
        <v>9934.3837788817891</v>
      </c>
      <c r="C22" s="3">
        <v>289.39723206994825</v>
      </c>
      <c r="D22" s="3">
        <v>0</v>
      </c>
      <c r="E22" s="3">
        <v>864.23434374845772</v>
      </c>
      <c r="F22" s="3">
        <v>57.091553205933835</v>
      </c>
      <c r="G22" s="3">
        <v>0</v>
      </c>
      <c r="H22" s="3">
        <v>216.83736589375445</v>
      </c>
      <c r="I22" s="3">
        <v>62.126171724085701</v>
      </c>
      <c r="J22" s="3">
        <v>165.24166731706052</v>
      </c>
      <c r="K22" s="3">
        <v>84.266700885886635</v>
      </c>
      <c r="L22" s="3">
        <v>129.93420033640913</v>
      </c>
      <c r="M22" s="3">
        <v>118.84267132104679</v>
      </c>
      <c r="N22" s="3">
        <v>74.0772207722394</v>
      </c>
      <c r="O22" s="3">
        <v>24.596423060607087</v>
      </c>
      <c r="P22" s="7">
        <v>34.380080586211854</v>
      </c>
      <c r="Q22" s="3">
        <v>2060.1019162017519</v>
      </c>
      <c r="R22" s="3"/>
      <c r="S22" s="9">
        <f t="shared" si="0"/>
        <v>14115.511326005184</v>
      </c>
    </row>
    <row r="23" spans="1:19" x14ac:dyDescent="0.35">
      <c r="A23" s="6">
        <v>2001</v>
      </c>
      <c r="B23" s="3">
        <v>12019.957905783751</v>
      </c>
      <c r="C23" s="3">
        <v>77.127498289652564</v>
      </c>
      <c r="D23" s="3">
        <v>0</v>
      </c>
      <c r="E23" s="3">
        <v>1283.0205989635058</v>
      </c>
      <c r="F23" s="3">
        <v>19.318307769642264</v>
      </c>
      <c r="G23" s="3">
        <v>0</v>
      </c>
      <c r="H23" s="3">
        <v>352.38230099014203</v>
      </c>
      <c r="I23" s="3">
        <v>102.05979949647551</v>
      </c>
      <c r="J23" s="3">
        <v>238.13953215844356</v>
      </c>
      <c r="K23" s="3">
        <v>121.35863548749116</v>
      </c>
      <c r="L23" s="3">
        <v>162.74916348488094</v>
      </c>
      <c r="M23" s="3">
        <v>162.74916348488094</v>
      </c>
      <c r="N23" s="3">
        <v>71.65025773601424</v>
      </c>
      <c r="O23" s="3">
        <v>24.065735422783359</v>
      </c>
      <c r="P23" s="7">
        <v>41.788500552655385</v>
      </c>
      <c r="Q23" s="3">
        <v>1684.6553631435904</v>
      </c>
      <c r="R23" s="3"/>
      <c r="S23" s="9">
        <f t="shared" si="0"/>
        <v>16361.022762763911</v>
      </c>
    </row>
    <row r="24" spans="1:19" x14ac:dyDescent="0.35">
      <c r="A24" s="6">
        <v>2000</v>
      </c>
      <c r="B24" s="3">
        <v>9867.1495620135338</v>
      </c>
      <c r="C24" s="3">
        <v>56.837503629609841</v>
      </c>
      <c r="D24" s="3">
        <v>0</v>
      </c>
      <c r="E24" s="3">
        <v>1329.9829235245556</v>
      </c>
      <c r="F24" s="3">
        <v>4.1574065968448499</v>
      </c>
      <c r="G24" s="3">
        <v>0</v>
      </c>
      <c r="H24" s="3">
        <v>392.36297529546272</v>
      </c>
      <c r="I24" s="3">
        <v>89.518497210531876</v>
      </c>
      <c r="J24" s="3">
        <v>208.87649349124027</v>
      </c>
      <c r="K24" s="3">
        <v>196.72887492326339</v>
      </c>
      <c r="L24" s="3">
        <v>109.9668140822094</v>
      </c>
      <c r="M24" s="3">
        <v>109.9668140822094</v>
      </c>
      <c r="N24" s="3">
        <v>46.632623024210659</v>
      </c>
      <c r="O24" s="3">
        <v>17.637489315348269</v>
      </c>
      <c r="P24" s="7">
        <v>31.225096529943041</v>
      </c>
      <c r="Q24" s="3">
        <v>1269.9207136094126</v>
      </c>
      <c r="R24" s="3"/>
      <c r="S24" s="9">
        <f t="shared" si="0"/>
        <v>13730.963787328372</v>
      </c>
    </row>
    <row r="25" spans="1:19" x14ac:dyDescent="0.35">
      <c r="A25" s="6">
        <v>1999</v>
      </c>
      <c r="B25" s="3">
        <v>7278.6496829151329</v>
      </c>
      <c r="C25" s="3">
        <v>57.443191562803889</v>
      </c>
      <c r="D25" s="3">
        <v>0</v>
      </c>
      <c r="E25" s="3">
        <v>956.81098284860752</v>
      </c>
      <c r="F25" s="3">
        <v>6.9916895503508236</v>
      </c>
      <c r="G25" s="3">
        <v>0</v>
      </c>
      <c r="H25" s="3">
        <v>315.68157227977633</v>
      </c>
      <c r="I25" s="3">
        <v>59.94761225120493</v>
      </c>
      <c r="J25" s="3">
        <v>139.87776191947776</v>
      </c>
      <c r="K25" s="3">
        <v>144.42376658740434</v>
      </c>
      <c r="L25" s="3">
        <v>63.390003238978586</v>
      </c>
      <c r="M25" s="3">
        <v>63.390003238978586</v>
      </c>
      <c r="N25" s="3">
        <v>23.145993895019981</v>
      </c>
      <c r="O25" s="3">
        <v>3.7458643966073879</v>
      </c>
      <c r="P25" s="7">
        <v>11.030708629005343</v>
      </c>
      <c r="Q25" s="3">
        <v>831.39074963353767</v>
      </c>
      <c r="R25" s="3"/>
      <c r="S25" s="9">
        <f t="shared" si="0"/>
        <v>9955.9195829468845</v>
      </c>
    </row>
    <row r="26" spans="1:19" x14ac:dyDescent="0.35">
      <c r="A26" s="6">
        <v>1998</v>
      </c>
      <c r="B26" s="3">
        <v>6088.9270213545242</v>
      </c>
      <c r="C26" s="3">
        <v>4.0835660956087052</v>
      </c>
      <c r="D26" s="3">
        <v>0</v>
      </c>
      <c r="E26" s="3">
        <v>656.97635375625555</v>
      </c>
      <c r="F26" s="3">
        <v>0.59909276044645166</v>
      </c>
      <c r="G26" s="3">
        <v>0</v>
      </c>
      <c r="H26" s="3">
        <v>181.18634184598395</v>
      </c>
      <c r="I26" s="3">
        <v>41.993679853222829</v>
      </c>
      <c r="J26" s="3">
        <v>97.985252990853127</v>
      </c>
      <c r="K26" s="3">
        <v>127.56094770065674</v>
      </c>
      <c r="L26" s="3">
        <v>59.343268566994389</v>
      </c>
      <c r="M26" s="3">
        <v>59.343268566994389</v>
      </c>
      <c r="N26" s="3">
        <v>47.128171864207125</v>
      </c>
      <c r="O26" s="3">
        <v>5.685636461270887</v>
      </c>
      <c r="P26" s="7">
        <v>16.886810775486943</v>
      </c>
      <c r="Q26" s="3">
        <v>728.99294323092522</v>
      </c>
      <c r="R26" s="3"/>
      <c r="S26" s="9">
        <f t="shared" si="0"/>
        <v>8116.6923558234303</v>
      </c>
    </row>
    <row r="27" spans="1:19" x14ac:dyDescent="0.35">
      <c r="A27" s="6">
        <v>1997</v>
      </c>
      <c r="B27" s="3">
        <v>7822.9744895886961</v>
      </c>
      <c r="C27" s="3">
        <v>4.8413943121520129</v>
      </c>
      <c r="D27" s="3">
        <v>0</v>
      </c>
      <c r="E27" s="3">
        <v>832.6364331219761</v>
      </c>
      <c r="F27" s="3">
        <v>0.53379564228707721</v>
      </c>
      <c r="G27" s="3">
        <v>0</v>
      </c>
      <c r="H27" s="3">
        <v>135.20494822648925</v>
      </c>
      <c r="I27" s="3">
        <v>42.850427052023925</v>
      </c>
      <c r="J27" s="3">
        <v>99.984329788055732</v>
      </c>
      <c r="K27" s="3">
        <v>124.04695810938547</v>
      </c>
      <c r="L27" s="3">
        <v>66.864037064394651</v>
      </c>
      <c r="M27" s="3">
        <v>66.864037064394651</v>
      </c>
      <c r="N27" s="3">
        <v>46.206956590487103</v>
      </c>
      <c r="O27" s="3">
        <v>5.3995163701982039</v>
      </c>
      <c r="P27" s="7">
        <v>18.272332069276715</v>
      </c>
      <c r="Q27" s="3">
        <v>631.83845034687533</v>
      </c>
      <c r="R27" s="3"/>
      <c r="S27" s="9">
        <f t="shared" si="0"/>
        <v>9898.5181053466949</v>
      </c>
    </row>
    <row r="28" spans="1:19" x14ac:dyDescent="0.35">
      <c r="A28" s="6">
        <v>1996</v>
      </c>
      <c r="B28" s="3">
        <v>6318.0497906278015</v>
      </c>
      <c r="C28" s="3">
        <v>30.492479802950246</v>
      </c>
      <c r="D28" s="3">
        <v>0</v>
      </c>
      <c r="E28" s="3">
        <v>679.84997403841635</v>
      </c>
      <c r="F28" s="3">
        <v>3.93430785612329</v>
      </c>
      <c r="G28" s="3">
        <v>0</v>
      </c>
      <c r="H28" s="3">
        <v>93.278450368369562</v>
      </c>
      <c r="I28" s="3">
        <v>31.587330462459981</v>
      </c>
      <c r="J28" s="3">
        <v>73.703771079073221</v>
      </c>
      <c r="K28" s="3">
        <v>87.379479226319518</v>
      </c>
      <c r="L28" s="3">
        <v>47.628309496259526</v>
      </c>
      <c r="M28" s="3">
        <v>47.628309496259526</v>
      </c>
      <c r="N28" s="3">
        <v>44.310116876531474</v>
      </c>
      <c r="O28" s="3">
        <v>1.8065868580590603</v>
      </c>
      <c r="P28" s="7">
        <v>14.618406968359229</v>
      </c>
      <c r="Q28" s="3">
        <v>416.00600369568349</v>
      </c>
      <c r="R28" s="3"/>
      <c r="S28" s="9">
        <f t="shared" si="0"/>
        <v>7890.2733168526665</v>
      </c>
    </row>
    <row r="29" spans="1:19" x14ac:dyDescent="0.35">
      <c r="A29" s="6">
        <v>1995</v>
      </c>
      <c r="B29" s="3">
        <v>4783.6114563088558</v>
      </c>
      <c r="C29" s="3">
        <v>120.55724545730162</v>
      </c>
      <c r="D29" s="3">
        <v>0</v>
      </c>
      <c r="E29" s="3">
        <v>469.04243943032662</v>
      </c>
      <c r="F29" s="3">
        <v>19.220127254531103</v>
      </c>
      <c r="G29" s="3">
        <v>0</v>
      </c>
      <c r="H29" s="3">
        <v>106.36633145441216</v>
      </c>
      <c r="I29" s="3">
        <v>42.236873749159457</v>
      </c>
      <c r="J29" s="3">
        <v>98.552705414705031</v>
      </c>
      <c r="K29" s="3">
        <v>111.80676275101072</v>
      </c>
      <c r="L29" s="3">
        <v>60.135906970922342</v>
      </c>
      <c r="M29" s="3">
        <v>60.135906970922342</v>
      </c>
      <c r="N29" s="3">
        <v>38.376257396920252</v>
      </c>
      <c r="O29" s="3">
        <v>1.7875770216049489</v>
      </c>
      <c r="P29" s="7">
        <v>20.67043288362899</v>
      </c>
      <c r="Q29" s="3">
        <v>249.33289767097835</v>
      </c>
      <c r="R29" s="3"/>
      <c r="S29" s="9">
        <f t="shared" si="0"/>
        <v>6181.832920735279</v>
      </c>
    </row>
    <row r="30" spans="1:19" x14ac:dyDescent="0.35">
      <c r="A30" s="6">
        <v>1994</v>
      </c>
      <c r="B30" s="3">
        <v>3215.4456643520507</v>
      </c>
      <c r="C30" s="3">
        <v>388.62826417244503</v>
      </c>
      <c r="D30" s="3">
        <v>0</v>
      </c>
      <c r="E30" s="3">
        <v>249.60899040324077</v>
      </c>
      <c r="F30" s="3">
        <v>48.233122812655331</v>
      </c>
      <c r="G30" s="3">
        <v>0</v>
      </c>
      <c r="H30" s="3">
        <v>114.8807963089215</v>
      </c>
      <c r="I30" s="3">
        <v>28.643273849401037</v>
      </c>
      <c r="J30" s="3">
        <v>66.834305648602282</v>
      </c>
      <c r="K30" s="3">
        <v>68.983827625535881</v>
      </c>
      <c r="L30" s="3">
        <v>46.398529608989492</v>
      </c>
      <c r="M30" s="3">
        <v>46.398529608989492</v>
      </c>
      <c r="N30" s="3">
        <v>23.319813066768489</v>
      </c>
      <c r="O30" s="3">
        <v>0.81998420398482941</v>
      </c>
      <c r="P30" s="7">
        <v>11.917999922179442</v>
      </c>
      <c r="Q30" s="3">
        <v>110.66688937611165</v>
      </c>
      <c r="R30" s="3"/>
      <c r="S30" s="9">
        <f t="shared" si="0"/>
        <v>4420.7799909598762</v>
      </c>
    </row>
    <row r="31" spans="1:19" x14ac:dyDescent="0.35">
      <c r="A31" s="6">
        <v>1993</v>
      </c>
      <c r="B31" s="3">
        <v>2091.7183312197249</v>
      </c>
      <c r="C31" s="3">
        <v>697.86877903492052</v>
      </c>
      <c r="D31" s="3">
        <v>0</v>
      </c>
      <c r="E31" s="3">
        <v>174.55366102378909</v>
      </c>
      <c r="F31" s="3">
        <v>74.221184120984859</v>
      </c>
      <c r="G31" s="3">
        <v>0</v>
      </c>
      <c r="H31" s="3">
        <v>93.983785946087508</v>
      </c>
      <c r="I31" s="3">
        <v>23.082411003162989</v>
      </c>
      <c r="J31" s="3">
        <v>53.858959007380022</v>
      </c>
      <c r="K31" s="3">
        <v>56.23494232879839</v>
      </c>
      <c r="L31" s="3">
        <v>38.259338174246501</v>
      </c>
      <c r="M31" s="3">
        <v>38.259338174246501</v>
      </c>
      <c r="N31" s="3">
        <v>23.404603187641992</v>
      </c>
      <c r="O31" s="3">
        <v>1.1408676915828579</v>
      </c>
      <c r="P31" s="7">
        <v>11.726878108719072</v>
      </c>
      <c r="Q31" s="3">
        <v>55.574706789311847</v>
      </c>
      <c r="R31" s="3"/>
      <c r="S31" s="9">
        <f t="shared" si="0"/>
        <v>3433.8877858105971</v>
      </c>
    </row>
    <row r="32" spans="1:19" x14ac:dyDescent="0.35">
      <c r="A32" s="6">
        <v>1992</v>
      </c>
      <c r="B32" s="3">
        <v>1204.2434262318056</v>
      </c>
      <c r="C32" s="3">
        <v>436.26323221715853</v>
      </c>
      <c r="D32" s="3">
        <v>0</v>
      </c>
      <c r="E32" s="3">
        <v>121.87462994090852</v>
      </c>
      <c r="F32" s="3">
        <v>57.933682736574418</v>
      </c>
      <c r="G32" s="3">
        <v>0</v>
      </c>
      <c r="H32" s="3">
        <v>43.672968043385495</v>
      </c>
      <c r="I32" s="3">
        <v>15.722795953167964</v>
      </c>
      <c r="J32" s="3">
        <v>36.686523890725262</v>
      </c>
      <c r="K32" s="3">
        <v>36.818351651077144</v>
      </c>
      <c r="L32" s="3">
        <v>21.803481151138371</v>
      </c>
      <c r="M32" s="3">
        <v>21.803481151138371</v>
      </c>
      <c r="N32" s="3">
        <v>27.278152371890275</v>
      </c>
      <c r="O32" s="3">
        <v>1.2256063527146563</v>
      </c>
      <c r="P32" s="7">
        <v>17.031122003311317</v>
      </c>
      <c r="Q32" s="3">
        <v>35.566729046288962</v>
      </c>
      <c r="R32" s="3"/>
      <c r="S32" s="9">
        <f t="shared" si="0"/>
        <v>2077.9241827412848</v>
      </c>
    </row>
    <row r="33" spans="1:19" x14ac:dyDescent="0.35">
      <c r="A33" s="6">
        <v>1991</v>
      </c>
      <c r="B33" s="3">
        <v>1206.196952237198</v>
      </c>
      <c r="C33" s="3">
        <v>328.23094215799392</v>
      </c>
      <c r="D33" s="3">
        <v>0</v>
      </c>
      <c r="E33" s="3">
        <v>131.98843745892378</v>
      </c>
      <c r="F33" s="3">
        <v>36.38056374646213</v>
      </c>
      <c r="G33" s="3">
        <v>0</v>
      </c>
      <c r="H33" s="3">
        <v>40.853314298985445</v>
      </c>
      <c r="I33" s="3">
        <v>29.699471578344394</v>
      </c>
      <c r="J33" s="3">
        <v>69.29876701613685</v>
      </c>
      <c r="K33" s="3">
        <v>56.835212657809294</v>
      </c>
      <c r="L33" s="3">
        <v>22.900903143530272</v>
      </c>
      <c r="M33" s="3">
        <v>22.900903143530272</v>
      </c>
      <c r="N33" s="3">
        <v>32.206995856109792</v>
      </c>
      <c r="O33" s="3">
        <v>2.2732064237873559</v>
      </c>
      <c r="P33" s="7">
        <v>21.870706818033934</v>
      </c>
      <c r="Q33" s="3">
        <v>71.657637854967376</v>
      </c>
      <c r="R33" s="3"/>
      <c r="S33" s="9">
        <f t="shared" si="0"/>
        <v>2073.2940143918131</v>
      </c>
    </row>
    <row r="34" spans="1:19" x14ac:dyDescent="0.35">
      <c r="A34" s="6">
        <v>1990</v>
      </c>
      <c r="B34" s="3">
        <v>1025.0040304913641</v>
      </c>
      <c r="C34" s="3">
        <v>145.04208599352199</v>
      </c>
      <c r="D34" s="3">
        <v>0</v>
      </c>
      <c r="E34" s="3">
        <v>127.9608581793285</v>
      </c>
      <c r="F34" s="3">
        <v>17.544237768702189</v>
      </c>
      <c r="G34" s="3">
        <v>0</v>
      </c>
      <c r="H34" s="3">
        <v>42.952427702282797</v>
      </c>
      <c r="I34" s="3">
        <v>22.010949591727972</v>
      </c>
      <c r="J34" s="3">
        <v>51.358882380698596</v>
      </c>
      <c r="K34" s="3">
        <v>45.204534592647974</v>
      </c>
      <c r="L34" s="3">
        <v>17.831280876720484</v>
      </c>
      <c r="M34" s="3">
        <v>17.831280876720484</v>
      </c>
      <c r="N34" s="3">
        <v>14.722115557477988</v>
      </c>
      <c r="O34" s="3">
        <v>1.4706795978333942</v>
      </c>
      <c r="P34" s="7">
        <v>13.808511564884578</v>
      </c>
      <c r="Q34" s="3">
        <v>82.293481890640493</v>
      </c>
      <c r="R34" s="3"/>
      <c r="S34" s="9">
        <f t="shared" si="0"/>
        <v>1625.0353570645518</v>
      </c>
    </row>
    <row r="35" spans="1:19" x14ac:dyDescent="0.35">
      <c r="A35" s="6">
        <v>1989</v>
      </c>
      <c r="B35" s="3">
        <v>439.7381793935424</v>
      </c>
      <c r="C35" s="3">
        <v>630.60672820158879</v>
      </c>
      <c r="D35" s="3">
        <v>0</v>
      </c>
      <c r="E35" s="3">
        <v>53.353379599474394</v>
      </c>
      <c r="F35" s="3">
        <v>64.51458393901251</v>
      </c>
      <c r="G35" s="3">
        <v>0</v>
      </c>
      <c r="H35" s="3">
        <v>45.819327140231785</v>
      </c>
      <c r="I35" s="3">
        <v>23.151952939133686</v>
      </c>
      <c r="J35" s="3">
        <v>54.021223524645137</v>
      </c>
      <c r="K35" s="3">
        <v>52.441769884691759</v>
      </c>
      <c r="L35" s="3">
        <v>16.185440223375846</v>
      </c>
      <c r="M35" s="3">
        <v>16.185440223375846</v>
      </c>
      <c r="N35" s="3">
        <v>6.7495151309198036</v>
      </c>
      <c r="O35" s="3">
        <v>0.82417566585797331</v>
      </c>
      <c r="P35" s="7">
        <v>5.4533306972426434</v>
      </c>
      <c r="Q35" s="3">
        <v>86.784829393694338</v>
      </c>
      <c r="R35" s="3"/>
      <c r="S35" s="9">
        <f t="shared" si="0"/>
        <v>1495.8298759567865</v>
      </c>
    </row>
    <row r="36" spans="1:19" x14ac:dyDescent="0.35">
      <c r="A36" s="6">
        <v>1988</v>
      </c>
      <c r="B36" s="3">
        <v>119.70219356612463</v>
      </c>
      <c r="C36" s="3">
        <v>829.7674858210886</v>
      </c>
      <c r="D36" s="3">
        <v>0</v>
      </c>
      <c r="E36" s="3">
        <v>13.36116321958613</v>
      </c>
      <c r="F36" s="3">
        <v>81.536858303514691</v>
      </c>
      <c r="G36" s="3">
        <v>0</v>
      </c>
      <c r="H36" s="3">
        <v>29.270696132739388</v>
      </c>
      <c r="I36" s="3">
        <v>23.373508298597365</v>
      </c>
      <c r="J36" s="3">
        <v>54.538186030060849</v>
      </c>
      <c r="K36" s="3">
        <v>55.624749288902137</v>
      </c>
      <c r="L36" s="3">
        <v>15.043687901835131</v>
      </c>
      <c r="M36" s="3">
        <v>15.043687901835131</v>
      </c>
      <c r="N36" s="3">
        <v>12.6710860800798</v>
      </c>
      <c r="O36" s="3">
        <v>1.2543742834453826</v>
      </c>
      <c r="P36" s="7">
        <v>9.7136041714593002</v>
      </c>
      <c r="Q36" s="3">
        <v>82.632745295660186</v>
      </c>
      <c r="R36" s="3"/>
      <c r="S36" s="9">
        <f t="shared" si="0"/>
        <v>1343.5340262949287</v>
      </c>
    </row>
    <row r="37" spans="1:19" x14ac:dyDescent="0.35">
      <c r="A37" s="6">
        <v>1987</v>
      </c>
      <c r="B37" s="3">
        <v>36.027474888104507</v>
      </c>
      <c r="C37" s="3">
        <v>539.58255571609425</v>
      </c>
      <c r="D37" s="3">
        <v>0</v>
      </c>
      <c r="E37" s="3">
        <v>7.7938615583724467</v>
      </c>
      <c r="F37" s="3">
        <v>68.740596874454283</v>
      </c>
      <c r="G37" s="3">
        <v>0</v>
      </c>
      <c r="H37" s="3">
        <v>14.378295575307916</v>
      </c>
      <c r="I37" s="3">
        <v>23.503855548936496</v>
      </c>
      <c r="J37" s="3">
        <v>54.842329614185232</v>
      </c>
      <c r="K37" s="3">
        <v>55.35903298507386</v>
      </c>
      <c r="L37" s="3">
        <v>12.919013999305983</v>
      </c>
      <c r="M37" s="3">
        <v>12.919013999305983</v>
      </c>
      <c r="N37" s="3">
        <v>6.0154363405009033</v>
      </c>
      <c r="O37" s="3">
        <v>1.042369503277643</v>
      </c>
      <c r="P37" s="7">
        <v>6.0510238455687873</v>
      </c>
      <c r="Q37" s="3">
        <v>97.800502399087151</v>
      </c>
      <c r="R37" s="3"/>
      <c r="S37" s="9">
        <f t="shared" si="0"/>
        <v>936.97536284757541</v>
      </c>
    </row>
    <row r="38" spans="1:19" x14ac:dyDescent="0.35">
      <c r="A38" s="6">
        <v>1986</v>
      </c>
      <c r="B38" s="3">
        <v>67.568605068323251</v>
      </c>
      <c r="C38" s="3">
        <v>744.23378412390798</v>
      </c>
      <c r="D38" s="3">
        <v>0</v>
      </c>
      <c r="E38" s="3">
        <v>7.5321567766656559</v>
      </c>
      <c r="F38" s="3">
        <v>67.323609226986832</v>
      </c>
      <c r="G38" s="3">
        <v>0</v>
      </c>
      <c r="H38" s="3">
        <v>15.902659357573995</v>
      </c>
      <c r="I38" s="3">
        <v>32.11945843701244</v>
      </c>
      <c r="J38" s="3">
        <v>74.945403019695632</v>
      </c>
      <c r="K38" s="3">
        <v>59.369997085156868</v>
      </c>
      <c r="L38" s="3">
        <v>13.779805324859133</v>
      </c>
      <c r="M38" s="3">
        <v>13.779805324859133</v>
      </c>
      <c r="N38" s="3">
        <v>4.9931248148776017</v>
      </c>
      <c r="O38" s="3">
        <v>0.6961622673202742</v>
      </c>
      <c r="P38" s="7">
        <v>4.6354219263032892</v>
      </c>
      <c r="Q38" s="3"/>
      <c r="R38" s="3"/>
      <c r="S38" s="9">
        <f t="shared" si="0"/>
        <v>1106.8799927535417</v>
      </c>
    </row>
    <row r="39" spans="1:19" x14ac:dyDescent="0.35">
      <c r="A39" s="6">
        <v>1985</v>
      </c>
      <c r="B39" s="3">
        <v>27.933295248776101</v>
      </c>
      <c r="C39" s="3">
        <v>628.34630569778847</v>
      </c>
      <c r="D39" s="3">
        <v>0</v>
      </c>
      <c r="E39" s="3">
        <v>3.6227972922693374</v>
      </c>
      <c r="F39" s="3">
        <v>45.337357057214973</v>
      </c>
      <c r="G39" s="3">
        <v>0</v>
      </c>
      <c r="H39" s="3">
        <v>12.097862602013482</v>
      </c>
      <c r="I39" s="3">
        <v>21.477635817129109</v>
      </c>
      <c r="J39" s="3">
        <v>50.114483573301342</v>
      </c>
      <c r="K39" s="3">
        <v>33.057458415570558</v>
      </c>
      <c r="L39" s="3">
        <v>8.3739086550784325</v>
      </c>
      <c r="M39" s="3">
        <v>8.3739086550784325</v>
      </c>
      <c r="N39" s="3">
        <v>4.2721497376310049</v>
      </c>
      <c r="O39" s="3">
        <v>0.38371464962270424</v>
      </c>
      <c r="P39" s="7">
        <v>2.7154459981963162</v>
      </c>
      <c r="Q39" s="3"/>
      <c r="R39" s="3"/>
      <c r="S39" s="9">
        <f t="shared" si="0"/>
        <v>846.10632339967015</v>
      </c>
    </row>
    <row r="40" spans="1:19" x14ac:dyDescent="0.35">
      <c r="A40" s="6">
        <v>1984</v>
      </c>
      <c r="B40" s="3">
        <v>28.464705648305671</v>
      </c>
      <c r="C40" s="3">
        <v>459.43962024826629</v>
      </c>
      <c r="D40" s="3">
        <v>0</v>
      </c>
      <c r="E40" s="3">
        <v>2.8142191973701749</v>
      </c>
      <c r="F40" s="3">
        <v>33.039209560541664</v>
      </c>
      <c r="G40" s="3">
        <v>0</v>
      </c>
      <c r="H40" s="3">
        <v>8.8172330253626807</v>
      </c>
      <c r="I40" s="3">
        <v>17.155147954407468</v>
      </c>
      <c r="J40" s="3">
        <v>40.028678560284447</v>
      </c>
      <c r="K40" s="3">
        <v>23.526071757750668</v>
      </c>
      <c r="L40" s="3">
        <v>6.6095500626782435</v>
      </c>
      <c r="M40" s="3">
        <v>6.6095500626782435</v>
      </c>
      <c r="N40" s="3">
        <v>1.770066644651592</v>
      </c>
      <c r="O40" s="3">
        <v>0.3111997830234543</v>
      </c>
      <c r="P40" s="7">
        <v>1.7926993561442022</v>
      </c>
      <c r="Q40" s="3"/>
      <c r="R40" s="3"/>
      <c r="S40" s="9">
        <f t="shared" si="0"/>
        <v>630.37795186146479</v>
      </c>
    </row>
    <row r="41" spans="1:19" x14ac:dyDescent="0.35">
      <c r="A41" s="6">
        <v>1983</v>
      </c>
      <c r="B41" s="3">
        <v>57.501966871828856</v>
      </c>
      <c r="C41" s="3">
        <v>445.67167910598215</v>
      </c>
      <c r="D41" s="3">
        <v>0</v>
      </c>
      <c r="E41" s="3">
        <v>4.4824963850637687</v>
      </c>
      <c r="F41" s="3">
        <v>17.851142484210563</v>
      </c>
      <c r="G41" s="3">
        <v>0</v>
      </c>
      <c r="H41" s="3">
        <v>9.8041980515998368</v>
      </c>
      <c r="I41" s="3">
        <v>13.11316344225391</v>
      </c>
      <c r="J41" s="3">
        <v>30.597381365259196</v>
      </c>
      <c r="K41" s="3">
        <v>18.693085227506998</v>
      </c>
      <c r="L41" s="3">
        <v>5.003715946265209</v>
      </c>
      <c r="M41" s="3">
        <v>5.003715946265209</v>
      </c>
      <c r="N41" s="3">
        <v>1.373703909526792</v>
      </c>
      <c r="O41" s="3">
        <v>0.18662167514510919</v>
      </c>
      <c r="P41" s="7">
        <v>1.9274885295062651</v>
      </c>
      <c r="Q41" s="3"/>
      <c r="R41" s="3"/>
      <c r="S41" s="9">
        <f t="shared" si="0"/>
        <v>611.21035894041381</v>
      </c>
    </row>
    <row r="42" spans="1:19" x14ac:dyDescent="0.35">
      <c r="A42" s="6">
        <v>1982</v>
      </c>
      <c r="B42" s="3">
        <v>231.5709456992353</v>
      </c>
      <c r="C42" s="3">
        <v>152.14116614698628</v>
      </c>
      <c r="D42" s="3">
        <v>0</v>
      </c>
      <c r="E42" s="3">
        <v>8.7897003128966915</v>
      </c>
      <c r="F42" s="3">
        <v>8.3951181912171542</v>
      </c>
      <c r="G42" s="3">
        <v>0</v>
      </c>
      <c r="H42" s="3">
        <v>13.864160930712872</v>
      </c>
      <c r="I42" s="3">
        <v>15.656794225691884</v>
      </c>
      <c r="J42" s="3">
        <v>36.532519859947662</v>
      </c>
      <c r="K42" s="3">
        <v>22.434254112113653</v>
      </c>
      <c r="L42" s="3">
        <v>4.8567706602781389</v>
      </c>
      <c r="M42" s="3">
        <v>4.8567706602781389</v>
      </c>
      <c r="N42" s="3">
        <v>1.7037900335780445</v>
      </c>
      <c r="O42" s="3">
        <v>0.2563528682904308</v>
      </c>
      <c r="P42" s="7">
        <v>1.8840022738240063</v>
      </c>
      <c r="Q42" s="3"/>
      <c r="R42" s="3"/>
      <c r="S42" s="9">
        <f t="shared" si="0"/>
        <v>502.94234597505027</v>
      </c>
    </row>
    <row r="43" spans="1:19" s="4" customFormat="1" x14ac:dyDescent="0.35">
      <c r="A43" s="11" t="s">
        <v>18</v>
      </c>
      <c r="B43" s="4">
        <f>SUM(B2:B42)</f>
        <v>152413.89065397193</v>
      </c>
      <c r="C43" s="4">
        <f t="shared" ref="C43:R43" si="1">SUM(C2:C42)</f>
        <v>8687.8691569588955</v>
      </c>
      <c r="D43" s="4">
        <f t="shared" si="1"/>
        <v>666874.64224902436</v>
      </c>
      <c r="E43" s="4">
        <f t="shared" si="1"/>
        <v>20283.769034072087</v>
      </c>
      <c r="F43" s="4">
        <f t="shared" si="1"/>
        <v>792.92047083912462</v>
      </c>
      <c r="G43" s="4">
        <f t="shared" si="1"/>
        <v>64625.888915284886</v>
      </c>
      <c r="H43" s="4">
        <f t="shared" si="1"/>
        <v>44842.83947809969</v>
      </c>
      <c r="I43" s="4">
        <f t="shared" si="1"/>
        <v>2212.9258186287766</v>
      </c>
      <c r="J43" s="4">
        <f t="shared" si="1"/>
        <v>7528.669872359309</v>
      </c>
      <c r="K43" s="4">
        <f t="shared" si="1"/>
        <v>4363.0522286182213</v>
      </c>
      <c r="L43" s="4">
        <f t="shared" si="1"/>
        <v>9551.5207978829276</v>
      </c>
      <c r="M43" s="4">
        <f t="shared" si="1"/>
        <v>12553.226623063556</v>
      </c>
      <c r="N43" s="4">
        <f t="shared" si="1"/>
        <v>5139.2714425392505</v>
      </c>
      <c r="O43" s="4">
        <f t="shared" si="1"/>
        <v>1365.2282946992448</v>
      </c>
      <c r="P43" s="4">
        <f t="shared" si="1"/>
        <v>2289.0052292031878</v>
      </c>
      <c r="Q43" s="4">
        <f t="shared" si="1"/>
        <v>116625.71695666303</v>
      </c>
      <c r="R43" s="4">
        <f t="shared" si="1"/>
        <v>76221.494371225315</v>
      </c>
      <c r="S43" s="9">
        <f>SUM(B43:R43)</f>
        <v>1196371.9315931336</v>
      </c>
    </row>
    <row r="44" spans="1:19" x14ac:dyDescent="0.35">
      <c r="B44" s="5"/>
    </row>
    <row r="45" spans="1:19" x14ac:dyDescent="0.35">
      <c r="B45" s="5"/>
    </row>
    <row r="46" spans="1:19" x14ac:dyDescent="0.35">
      <c r="B46" s="5"/>
    </row>
    <row r="47" spans="1:19" x14ac:dyDescent="0.35">
      <c r="B47" s="5"/>
    </row>
    <row r="48" spans="1:19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  <row r="141" spans="2:2" x14ac:dyDescent="0.35">
      <c r="B141" s="5"/>
    </row>
    <row r="142" spans="2:2" x14ac:dyDescent="0.35">
      <c r="B142" s="5"/>
    </row>
    <row r="143" spans="2:2" x14ac:dyDescent="0.35">
      <c r="B143" s="5"/>
    </row>
    <row r="144" spans="2:2" x14ac:dyDescent="0.35">
      <c r="B144" s="5"/>
    </row>
    <row r="145" spans="2:2" x14ac:dyDescent="0.35">
      <c r="B145" s="5"/>
    </row>
    <row r="146" spans="2:2" x14ac:dyDescent="0.35">
      <c r="B146" s="5"/>
    </row>
    <row r="147" spans="2:2" x14ac:dyDescent="0.35">
      <c r="B147" s="5"/>
    </row>
    <row r="148" spans="2:2" x14ac:dyDescent="0.35">
      <c r="B148" s="5"/>
    </row>
    <row r="149" spans="2:2" x14ac:dyDescent="0.35">
      <c r="B149" s="5"/>
    </row>
    <row r="150" spans="2:2" x14ac:dyDescent="0.35">
      <c r="B150" s="5"/>
    </row>
    <row r="151" spans="2:2" x14ac:dyDescent="0.35">
      <c r="B151" s="5"/>
    </row>
    <row r="152" spans="2:2" x14ac:dyDescent="0.35">
      <c r="B152" s="5"/>
    </row>
    <row r="153" spans="2:2" x14ac:dyDescent="0.35">
      <c r="B153" s="5"/>
    </row>
    <row r="154" spans="2:2" x14ac:dyDescent="0.35">
      <c r="B154" s="5"/>
    </row>
    <row r="155" spans="2:2" x14ac:dyDescent="0.35">
      <c r="B155" s="5"/>
    </row>
    <row r="156" spans="2:2" x14ac:dyDescent="0.35">
      <c r="B156" s="5"/>
    </row>
    <row r="157" spans="2:2" x14ac:dyDescent="0.35">
      <c r="B157" s="5"/>
    </row>
    <row r="158" spans="2:2" x14ac:dyDescent="0.35">
      <c r="B158" s="5"/>
    </row>
    <row r="159" spans="2:2" x14ac:dyDescent="0.35">
      <c r="B159" s="5"/>
    </row>
    <row r="160" spans="2:2" x14ac:dyDescent="0.35">
      <c r="B160" s="5"/>
    </row>
    <row r="161" spans="2:2" x14ac:dyDescent="0.35">
      <c r="B161" s="5"/>
    </row>
    <row r="162" spans="2:2" x14ac:dyDescent="0.35">
      <c r="B162" s="5"/>
    </row>
    <row r="163" spans="2:2" x14ac:dyDescent="0.35">
      <c r="B163" s="5"/>
    </row>
    <row r="164" spans="2:2" x14ac:dyDescent="0.35">
      <c r="B164" s="5"/>
    </row>
    <row r="165" spans="2:2" x14ac:dyDescent="0.35">
      <c r="B165" s="5"/>
    </row>
    <row r="166" spans="2:2" x14ac:dyDescent="0.35">
      <c r="B166" s="5"/>
    </row>
    <row r="167" spans="2:2" x14ac:dyDescent="0.35">
      <c r="B167" s="5"/>
    </row>
    <row r="168" spans="2:2" x14ac:dyDescent="0.35">
      <c r="B168" s="5"/>
    </row>
    <row r="169" spans="2:2" x14ac:dyDescent="0.35">
      <c r="B169" s="5"/>
    </row>
    <row r="170" spans="2:2" x14ac:dyDescent="0.35">
      <c r="B170" s="5"/>
    </row>
    <row r="171" spans="2:2" x14ac:dyDescent="0.35">
      <c r="B171" s="5"/>
    </row>
    <row r="172" spans="2:2" x14ac:dyDescent="0.35">
      <c r="B172" s="5"/>
    </row>
    <row r="173" spans="2:2" x14ac:dyDescent="0.35">
      <c r="B173" s="5"/>
    </row>
    <row r="174" spans="2:2" x14ac:dyDescent="0.35">
      <c r="B174" s="5"/>
    </row>
    <row r="175" spans="2:2" x14ac:dyDescent="0.35">
      <c r="B175" s="5"/>
    </row>
    <row r="176" spans="2:2" x14ac:dyDescent="0.35">
      <c r="B176" s="5"/>
    </row>
    <row r="177" spans="2:2" x14ac:dyDescent="0.35">
      <c r="B177" s="5"/>
    </row>
    <row r="178" spans="2:2" x14ac:dyDescent="0.35">
      <c r="B178" s="5"/>
    </row>
    <row r="179" spans="2:2" x14ac:dyDescent="0.35">
      <c r="B179" s="5"/>
    </row>
    <row r="180" spans="2:2" x14ac:dyDescent="0.35">
      <c r="B180" s="5"/>
    </row>
    <row r="181" spans="2:2" x14ac:dyDescent="0.35">
      <c r="B181" s="5"/>
    </row>
    <row r="182" spans="2:2" x14ac:dyDescent="0.35">
      <c r="B182" s="5"/>
    </row>
    <row r="183" spans="2:2" x14ac:dyDescent="0.35">
      <c r="B183" s="5"/>
    </row>
    <row r="184" spans="2:2" x14ac:dyDescent="0.35">
      <c r="B184" s="5"/>
    </row>
    <row r="185" spans="2:2" x14ac:dyDescent="0.35">
      <c r="B185" s="5"/>
    </row>
    <row r="186" spans="2:2" x14ac:dyDescent="0.35">
      <c r="B186" s="5"/>
    </row>
    <row r="187" spans="2:2" x14ac:dyDescent="0.35">
      <c r="B187" s="5"/>
    </row>
    <row r="188" spans="2:2" x14ac:dyDescent="0.35">
      <c r="B188" s="5"/>
    </row>
    <row r="189" spans="2:2" x14ac:dyDescent="0.35">
      <c r="B189" s="5"/>
    </row>
    <row r="190" spans="2:2" x14ac:dyDescent="0.35">
      <c r="B190" s="5"/>
    </row>
    <row r="191" spans="2:2" x14ac:dyDescent="0.35">
      <c r="B191" s="5"/>
    </row>
    <row r="192" spans="2:2" x14ac:dyDescent="0.35">
      <c r="B192" s="5"/>
    </row>
    <row r="193" spans="2:2" x14ac:dyDescent="0.35">
      <c r="B193" s="5"/>
    </row>
    <row r="194" spans="2:2" x14ac:dyDescent="0.35">
      <c r="B194" s="5"/>
    </row>
    <row r="195" spans="2:2" x14ac:dyDescent="0.35">
      <c r="B195" s="5"/>
    </row>
    <row r="196" spans="2:2" x14ac:dyDescent="0.35">
      <c r="B196" s="5"/>
    </row>
    <row r="197" spans="2:2" x14ac:dyDescent="0.35">
      <c r="B197" s="5"/>
    </row>
    <row r="198" spans="2:2" x14ac:dyDescent="0.35">
      <c r="B198" s="5"/>
    </row>
    <row r="199" spans="2:2" x14ac:dyDescent="0.35">
      <c r="B199" s="5"/>
    </row>
    <row r="200" spans="2:2" x14ac:dyDescent="0.35">
      <c r="B200" s="5"/>
    </row>
    <row r="201" spans="2:2" x14ac:dyDescent="0.35">
      <c r="B201" s="5"/>
    </row>
    <row r="202" spans="2:2" x14ac:dyDescent="0.35">
      <c r="B202" s="5"/>
    </row>
    <row r="203" spans="2:2" x14ac:dyDescent="0.35">
      <c r="B203" s="5"/>
    </row>
    <row r="204" spans="2:2" x14ac:dyDescent="0.35">
      <c r="B204" s="5"/>
    </row>
    <row r="205" spans="2:2" x14ac:dyDescent="0.35">
      <c r="B205" s="5"/>
    </row>
    <row r="206" spans="2:2" x14ac:dyDescent="0.35">
      <c r="B206" s="5"/>
    </row>
    <row r="207" spans="2:2" x14ac:dyDescent="0.35">
      <c r="B207" s="5"/>
    </row>
    <row r="208" spans="2:2" x14ac:dyDescent="0.35">
      <c r="B208" s="5"/>
    </row>
    <row r="209" spans="2:2" x14ac:dyDescent="0.35">
      <c r="B209" s="5"/>
    </row>
    <row r="210" spans="2:2" x14ac:dyDescent="0.35">
      <c r="B210" s="5"/>
    </row>
    <row r="211" spans="2:2" x14ac:dyDescent="0.35">
      <c r="B211" s="5"/>
    </row>
    <row r="212" spans="2:2" x14ac:dyDescent="0.35">
      <c r="B212" s="5"/>
    </row>
    <row r="213" spans="2:2" x14ac:dyDescent="0.35">
      <c r="B213" s="5"/>
    </row>
    <row r="214" spans="2:2" x14ac:dyDescent="0.35">
      <c r="B214" s="5"/>
    </row>
    <row r="215" spans="2:2" x14ac:dyDescent="0.35">
      <c r="B215" s="5"/>
    </row>
    <row r="216" spans="2:2" x14ac:dyDescent="0.35">
      <c r="B216" s="5"/>
    </row>
    <row r="217" spans="2:2" x14ac:dyDescent="0.35">
      <c r="B217" s="5"/>
    </row>
    <row r="218" spans="2:2" x14ac:dyDescent="0.35">
      <c r="B218" s="5"/>
    </row>
    <row r="219" spans="2:2" x14ac:dyDescent="0.35">
      <c r="B219" s="5"/>
    </row>
    <row r="220" spans="2:2" x14ac:dyDescent="0.35">
      <c r="B220" s="5"/>
    </row>
    <row r="221" spans="2:2" x14ac:dyDescent="0.35">
      <c r="B221" s="5"/>
    </row>
    <row r="222" spans="2:2" x14ac:dyDescent="0.35">
      <c r="B222" s="5"/>
    </row>
    <row r="223" spans="2:2" x14ac:dyDescent="0.35">
      <c r="B223" s="5"/>
    </row>
    <row r="224" spans="2:2" x14ac:dyDescent="0.35">
      <c r="B224" s="5"/>
    </row>
    <row r="225" spans="2:2" x14ac:dyDescent="0.35">
      <c r="B225" s="5"/>
    </row>
    <row r="226" spans="2:2" x14ac:dyDescent="0.35">
      <c r="B226" s="5"/>
    </row>
    <row r="227" spans="2:2" x14ac:dyDescent="0.35">
      <c r="B227" s="5"/>
    </row>
    <row r="228" spans="2:2" x14ac:dyDescent="0.35">
      <c r="B228" s="5"/>
    </row>
    <row r="229" spans="2:2" x14ac:dyDescent="0.35">
      <c r="B229" s="5"/>
    </row>
    <row r="230" spans="2:2" x14ac:dyDescent="0.35">
      <c r="B230" s="5"/>
    </row>
    <row r="231" spans="2:2" x14ac:dyDescent="0.35">
      <c r="B231" s="5"/>
    </row>
    <row r="232" spans="2:2" x14ac:dyDescent="0.35">
      <c r="B232" s="5"/>
    </row>
    <row r="233" spans="2:2" x14ac:dyDescent="0.35">
      <c r="B233" s="5"/>
    </row>
    <row r="234" spans="2:2" x14ac:dyDescent="0.35">
      <c r="B234" s="5"/>
    </row>
    <row r="235" spans="2:2" x14ac:dyDescent="0.35">
      <c r="B235" s="5"/>
    </row>
    <row r="236" spans="2:2" x14ac:dyDescent="0.35">
      <c r="B236" s="5"/>
    </row>
    <row r="237" spans="2:2" x14ac:dyDescent="0.35">
      <c r="B237" s="5"/>
    </row>
    <row r="238" spans="2:2" x14ac:dyDescent="0.35">
      <c r="B238" s="5"/>
    </row>
    <row r="239" spans="2:2" x14ac:dyDescent="0.35">
      <c r="B239" s="5"/>
    </row>
    <row r="240" spans="2:2" x14ac:dyDescent="0.35">
      <c r="B240" s="5"/>
    </row>
    <row r="241" spans="2:2" x14ac:dyDescent="0.35">
      <c r="B241" s="5"/>
    </row>
    <row r="242" spans="2:2" x14ac:dyDescent="0.35">
      <c r="B242" s="5"/>
    </row>
    <row r="243" spans="2:2" x14ac:dyDescent="0.35">
      <c r="B243" s="5"/>
    </row>
    <row r="244" spans="2:2" x14ac:dyDescent="0.35">
      <c r="B244" s="5"/>
    </row>
    <row r="245" spans="2:2" x14ac:dyDescent="0.35">
      <c r="B245" s="5"/>
    </row>
    <row r="246" spans="2:2" x14ac:dyDescent="0.35">
      <c r="B246" s="5"/>
    </row>
    <row r="247" spans="2:2" x14ac:dyDescent="0.35">
      <c r="B247" s="5"/>
    </row>
    <row r="248" spans="2:2" x14ac:dyDescent="0.35">
      <c r="B248" s="5"/>
    </row>
    <row r="249" spans="2:2" x14ac:dyDescent="0.35">
      <c r="B249" s="5"/>
    </row>
    <row r="250" spans="2:2" x14ac:dyDescent="0.35">
      <c r="B250" s="5"/>
    </row>
    <row r="251" spans="2:2" x14ac:dyDescent="0.35">
      <c r="B251" s="5"/>
    </row>
    <row r="252" spans="2:2" x14ac:dyDescent="0.35">
      <c r="B252" s="5"/>
    </row>
    <row r="253" spans="2:2" x14ac:dyDescent="0.35">
      <c r="B253" s="5"/>
    </row>
    <row r="254" spans="2:2" x14ac:dyDescent="0.35">
      <c r="B254" s="5"/>
    </row>
    <row r="255" spans="2:2" x14ac:dyDescent="0.35">
      <c r="B255" s="5"/>
    </row>
    <row r="256" spans="2:2" x14ac:dyDescent="0.35">
      <c r="B256" s="5"/>
    </row>
    <row r="257" spans="2:2" x14ac:dyDescent="0.35">
      <c r="B257" s="5"/>
    </row>
    <row r="258" spans="2:2" x14ac:dyDescent="0.35">
      <c r="B258" s="5"/>
    </row>
    <row r="259" spans="2:2" x14ac:dyDescent="0.35">
      <c r="B259" s="5"/>
    </row>
    <row r="260" spans="2:2" x14ac:dyDescent="0.35">
      <c r="B260" s="5"/>
    </row>
    <row r="261" spans="2:2" x14ac:dyDescent="0.35">
      <c r="B261" s="5"/>
    </row>
    <row r="262" spans="2:2" x14ac:dyDescent="0.35">
      <c r="B262" s="5"/>
    </row>
    <row r="263" spans="2:2" x14ac:dyDescent="0.35">
      <c r="B263" s="5"/>
    </row>
    <row r="264" spans="2:2" x14ac:dyDescent="0.35">
      <c r="B264" s="5"/>
    </row>
    <row r="265" spans="2:2" x14ac:dyDescent="0.35">
      <c r="B265" s="5"/>
    </row>
    <row r="266" spans="2:2" x14ac:dyDescent="0.35">
      <c r="B266" s="5"/>
    </row>
    <row r="267" spans="2:2" x14ac:dyDescent="0.35">
      <c r="B267" s="5"/>
    </row>
    <row r="268" spans="2:2" x14ac:dyDescent="0.35">
      <c r="B268" s="5"/>
    </row>
    <row r="269" spans="2:2" x14ac:dyDescent="0.35">
      <c r="B269" s="5"/>
    </row>
    <row r="270" spans="2:2" x14ac:dyDescent="0.35">
      <c r="B270" s="5"/>
    </row>
    <row r="271" spans="2:2" x14ac:dyDescent="0.35">
      <c r="B271" s="5"/>
    </row>
    <row r="272" spans="2:2" x14ac:dyDescent="0.35">
      <c r="B272" s="5"/>
    </row>
    <row r="273" spans="2:2" x14ac:dyDescent="0.35">
      <c r="B273" s="5"/>
    </row>
    <row r="274" spans="2:2" x14ac:dyDescent="0.35">
      <c r="B274" s="5"/>
    </row>
    <row r="275" spans="2:2" x14ac:dyDescent="0.35">
      <c r="B275" s="5"/>
    </row>
    <row r="276" spans="2:2" x14ac:dyDescent="0.35">
      <c r="B276" s="5"/>
    </row>
    <row r="277" spans="2:2" x14ac:dyDescent="0.35">
      <c r="B277" s="5"/>
    </row>
    <row r="278" spans="2:2" x14ac:dyDescent="0.35">
      <c r="B278" s="5"/>
    </row>
    <row r="279" spans="2:2" x14ac:dyDescent="0.35">
      <c r="B279" s="5"/>
    </row>
    <row r="280" spans="2:2" x14ac:dyDescent="0.35">
      <c r="B280" s="5"/>
    </row>
    <row r="281" spans="2:2" x14ac:dyDescent="0.35">
      <c r="B281" s="5"/>
    </row>
    <row r="282" spans="2:2" x14ac:dyDescent="0.35">
      <c r="B282" s="5"/>
    </row>
    <row r="283" spans="2:2" x14ac:dyDescent="0.35">
      <c r="B283" s="5"/>
    </row>
    <row r="284" spans="2:2" x14ac:dyDescent="0.35">
      <c r="B284" s="5"/>
    </row>
    <row r="285" spans="2:2" x14ac:dyDescent="0.35">
      <c r="B285" s="5"/>
    </row>
    <row r="286" spans="2:2" x14ac:dyDescent="0.35">
      <c r="B286" s="5"/>
    </row>
    <row r="287" spans="2:2" x14ac:dyDescent="0.35">
      <c r="B287" s="5"/>
    </row>
    <row r="288" spans="2:2" x14ac:dyDescent="0.35">
      <c r="B288" s="5"/>
    </row>
    <row r="289" spans="2:2" x14ac:dyDescent="0.35">
      <c r="B289" s="5"/>
    </row>
    <row r="290" spans="2:2" x14ac:dyDescent="0.35">
      <c r="B290" s="5"/>
    </row>
    <row r="291" spans="2:2" x14ac:dyDescent="0.35">
      <c r="B291" s="5"/>
    </row>
    <row r="292" spans="2:2" x14ac:dyDescent="0.35">
      <c r="B292" s="5"/>
    </row>
    <row r="293" spans="2:2" x14ac:dyDescent="0.35">
      <c r="B293" s="5"/>
    </row>
    <row r="294" spans="2:2" x14ac:dyDescent="0.35">
      <c r="B294" s="5"/>
    </row>
    <row r="295" spans="2:2" x14ac:dyDescent="0.35">
      <c r="B295" s="5"/>
    </row>
    <row r="296" spans="2:2" x14ac:dyDescent="0.35">
      <c r="B296" s="5"/>
    </row>
    <row r="297" spans="2:2" x14ac:dyDescent="0.35">
      <c r="B297" s="5"/>
    </row>
    <row r="298" spans="2:2" x14ac:dyDescent="0.35">
      <c r="B298" s="5"/>
    </row>
    <row r="299" spans="2:2" x14ac:dyDescent="0.35">
      <c r="B299" s="5"/>
    </row>
    <row r="300" spans="2:2" x14ac:dyDescent="0.35">
      <c r="B300" s="5"/>
    </row>
    <row r="301" spans="2:2" x14ac:dyDescent="0.35">
      <c r="B301" s="5"/>
    </row>
    <row r="302" spans="2:2" x14ac:dyDescent="0.35">
      <c r="B302" s="5"/>
    </row>
    <row r="303" spans="2:2" x14ac:dyDescent="0.35">
      <c r="B303" s="5"/>
    </row>
    <row r="304" spans="2:2" x14ac:dyDescent="0.35">
      <c r="B304" s="5"/>
    </row>
    <row r="305" spans="2:2" x14ac:dyDescent="0.35">
      <c r="B305" s="5"/>
    </row>
    <row r="306" spans="2:2" x14ac:dyDescent="0.35">
      <c r="B306" s="5"/>
    </row>
    <row r="307" spans="2:2" x14ac:dyDescent="0.35">
      <c r="B307" s="5"/>
    </row>
    <row r="308" spans="2:2" x14ac:dyDescent="0.35">
      <c r="B308" s="5"/>
    </row>
    <row r="309" spans="2:2" x14ac:dyDescent="0.35">
      <c r="B309" s="5"/>
    </row>
    <row r="310" spans="2:2" x14ac:dyDescent="0.35">
      <c r="B310" s="5"/>
    </row>
    <row r="311" spans="2:2" x14ac:dyDescent="0.35">
      <c r="B311" s="5"/>
    </row>
    <row r="312" spans="2:2" x14ac:dyDescent="0.35">
      <c r="B312" s="5"/>
    </row>
    <row r="313" spans="2:2" x14ac:dyDescent="0.35">
      <c r="B313" s="5"/>
    </row>
    <row r="314" spans="2:2" x14ac:dyDescent="0.35">
      <c r="B314" s="5"/>
    </row>
    <row r="315" spans="2:2" x14ac:dyDescent="0.35">
      <c r="B315" s="5"/>
    </row>
    <row r="316" spans="2:2" x14ac:dyDescent="0.35">
      <c r="B316" s="5"/>
    </row>
    <row r="317" spans="2:2" x14ac:dyDescent="0.35">
      <c r="B317" s="5"/>
    </row>
    <row r="318" spans="2:2" x14ac:dyDescent="0.35">
      <c r="B318" s="5"/>
    </row>
    <row r="319" spans="2:2" x14ac:dyDescent="0.35">
      <c r="B319" s="5"/>
    </row>
    <row r="320" spans="2:2" x14ac:dyDescent="0.35">
      <c r="B320" s="5"/>
    </row>
    <row r="321" spans="2:2" x14ac:dyDescent="0.35">
      <c r="B321" s="5"/>
    </row>
    <row r="322" spans="2:2" x14ac:dyDescent="0.35">
      <c r="B322" s="5"/>
    </row>
    <row r="323" spans="2:2" x14ac:dyDescent="0.35">
      <c r="B323" s="5"/>
    </row>
    <row r="324" spans="2:2" x14ac:dyDescent="0.35">
      <c r="B324" s="5"/>
    </row>
    <row r="325" spans="2:2" x14ac:dyDescent="0.35">
      <c r="B325" s="5"/>
    </row>
    <row r="326" spans="2:2" x14ac:dyDescent="0.35">
      <c r="B326" s="5"/>
    </row>
    <row r="327" spans="2:2" x14ac:dyDescent="0.35">
      <c r="B327" s="5"/>
    </row>
    <row r="328" spans="2:2" x14ac:dyDescent="0.35">
      <c r="B328" s="5"/>
    </row>
    <row r="329" spans="2:2" x14ac:dyDescent="0.35">
      <c r="B329" s="5"/>
    </row>
    <row r="330" spans="2:2" x14ac:dyDescent="0.35">
      <c r="B330" s="5"/>
    </row>
    <row r="331" spans="2:2" x14ac:dyDescent="0.35">
      <c r="B331" s="5"/>
    </row>
    <row r="332" spans="2:2" x14ac:dyDescent="0.35">
      <c r="B332" s="5"/>
    </row>
    <row r="333" spans="2:2" x14ac:dyDescent="0.35">
      <c r="B333" s="5"/>
    </row>
    <row r="334" spans="2:2" x14ac:dyDescent="0.35">
      <c r="B334" s="5"/>
    </row>
    <row r="335" spans="2:2" x14ac:dyDescent="0.35">
      <c r="B335" s="5"/>
    </row>
    <row r="336" spans="2:2" x14ac:dyDescent="0.35">
      <c r="B336" s="5"/>
    </row>
    <row r="337" spans="2:2" x14ac:dyDescent="0.35">
      <c r="B337" s="5"/>
    </row>
    <row r="338" spans="2:2" x14ac:dyDescent="0.35">
      <c r="B338" s="5"/>
    </row>
    <row r="339" spans="2:2" x14ac:dyDescent="0.35">
      <c r="B339" s="5"/>
    </row>
    <row r="340" spans="2:2" x14ac:dyDescent="0.35">
      <c r="B340" s="5"/>
    </row>
    <row r="341" spans="2:2" x14ac:dyDescent="0.35">
      <c r="B341" s="5"/>
    </row>
    <row r="342" spans="2:2" x14ac:dyDescent="0.35">
      <c r="B342" s="5"/>
    </row>
    <row r="343" spans="2:2" x14ac:dyDescent="0.35">
      <c r="B343" s="5"/>
    </row>
    <row r="344" spans="2:2" x14ac:dyDescent="0.35">
      <c r="B344" s="5"/>
    </row>
    <row r="345" spans="2:2" x14ac:dyDescent="0.35">
      <c r="B345" s="5"/>
    </row>
    <row r="346" spans="2:2" x14ac:dyDescent="0.35">
      <c r="B346" s="5"/>
    </row>
    <row r="347" spans="2:2" x14ac:dyDescent="0.35">
      <c r="B347" s="5"/>
    </row>
    <row r="348" spans="2:2" x14ac:dyDescent="0.35">
      <c r="B348" s="5"/>
    </row>
    <row r="349" spans="2:2" x14ac:dyDescent="0.35">
      <c r="B349" s="5"/>
    </row>
    <row r="350" spans="2:2" x14ac:dyDescent="0.35">
      <c r="B350" s="5"/>
    </row>
    <row r="351" spans="2:2" x14ac:dyDescent="0.35">
      <c r="B351" s="5"/>
    </row>
    <row r="352" spans="2:2" x14ac:dyDescent="0.35">
      <c r="B352" s="5"/>
    </row>
    <row r="353" spans="2:2" x14ac:dyDescent="0.35">
      <c r="B353" s="5"/>
    </row>
    <row r="354" spans="2:2" x14ac:dyDescent="0.35">
      <c r="B354" s="5"/>
    </row>
    <row r="355" spans="2:2" x14ac:dyDescent="0.35">
      <c r="B355" s="5"/>
    </row>
    <row r="356" spans="2:2" x14ac:dyDescent="0.35">
      <c r="B356" s="5"/>
    </row>
    <row r="357" spans="2:2" x14ac:dyDescent="0.35">
      <c r="B357" s="5"/>
    </row>
    <row r="358" spans="2:2" x14ac:dyDescent="0.35">
      <c r="B358" s="5"/>
    </row>
    <row r="359" spans="2:2" x14ac:dyDescent="0.35">
      <c r="B359" s="5"/>
    </row>
    <row r="360" spans="2:2" x14ac:dyDescent="0.35">
      <c r="B360" s="5"/>
    </row>
    <row r="361" spans="2:2" x14ac:dyDescent="0.35">
      <c r="B361" s="5"/>
    </row>
    <row r="362" spans="2:2" x14ac:dyDescent="0.35">
      <c r="B362" s="5"/>
    </row>
    <row r="363" spans="2:2" x14ac:dyDescent="0.35">
      <c r="B363" s="5"/>
    </row>
    <row r="364" spans="2:2" x14ac:dyDescent="0.35">
      <c r="B364" s="5"/>
    </row>
    <row r="365" spans="2:2" x14ac:dyDescent="0.35">
      <c r="B365" s="5"/>
    </row>
    <row r="366" spans="2:2" x14ac:dyDescent="0.35">
      <c r="B366" s="5"/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/>
  </sheetViews>
  <sheetFormatPr defaultColWidth="12.26953125" defaultRowHeight="14.5" x14ac:dyDescent="0.35"/>
  <cols>
    <col min="1" max="1" width="9.453125" customWidth="1"/>
    <col min="2" max="3" width="10.7265625"/>
  </cols>
  <sheetData>
    <row r="1" spans="1:137" ht="29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295.63335889753296</v>
      </c>
      <c r="C2" s="3">
        <v>0</v>
      </c>
      <c r="D2" s="3">
        <v>8508.4386860189679</v>
      </c>
      <c r="E2" s="3">
        <v>49.705355982861825</v>
      </c>
      <c r="F2" s="3">
        <v>0</v>
      </c>
      <c r="G2" s="3">
        <v>865.71921441121196</v>
      </c>
      <c r="H2" s="3">
        <v>786.68030286221449</v>
      </c>
      <c r="I2" s="3">
        <v>22.488971031379354</v>
      </c>
      <c r="J2" s="3">
        <v>54.636666800594831</v>
      </c>
      <c r="K2" s="3">
        <v>60.042669452368571</v>
      </c>
      <c r="L2" s="3">
        <v>164.43858732773526</v>
      </c>
      <c r="M2" s="3">
        <v>320.56394391096444</v>
      </c>
      <c r="N2" s="3">
        <v>89.809396914446012</v>
      </c>
      <c r="O2" s="3">
        <v>42.09593267882191</v>
      </c>
      <c r="P2" s="7">
        <v>45.864656381486611</v>
      </c>
      <c r="Q2" s="3">
        <v>6424.4061672910711</v>
      </c>
      <c r="R2" s="3">
        <v>9049.1461071955418</v>
      </c>
      <c r="S2" s="9">
        <f>SUM(B2:R2)</f>
        <v>26779.670017157197</v>
      </c>
    </row>
    <row r="3" spans="1:137" x14ac:dyDescent="0.35">
      <c r="A3" s="6">
        <v>2021</v>
      </c>
      <c r="B3" s="3">
        <v>445.86647379372164</v>
      </c>
      <c r="C3" s="3">
        <v>0</v>
      </c>
      <c r="D3" s="3">
        <v>10390.675743126891</v>
      </c>
      <c r="E3" s="3">
        <v>17.237017314548766</v>
      </c>
      <c r="F3" s="3">
        <v>0</v>
      </c>
      <c r="G3" s="3">
        <v>1090.0432980935595</v>
      </c>
      <c r="H3" s="3">
        <v>1091.3605441196696</v>
      </c>
      <c r="I3" s="3">
        <v>26.371368069021553</v>
      </c>
      <c r="J3" s="3">
        <v>72.459415641805009</v>
      </c>
      <c r="K3" s="3">
        <v>64.765705070073679</v>
      </c>
      <c r="L3" s="3">
        <v>174.11040194162609</v>
      </c>
      <c r="M3" s="3">
        <v>370.80716321441247</v>
      </c>
      <c r="N3" s="3">
        <v>95.853965878844562</v>
      </c>
      <c r="O3" s="3">
        <v>42.553019177336068</v>
      </c>
      <c r="P3" s="7">
        <v>80.93847462080916</v>
      </c>
      <c r="Q3" s="3">
        <v>5802.8216564544882</v>
      </c>
      <c r="R3" s="3">
        <v>8199.5423892740491</v>
      </c>
      <c r="S3" s="9">
        <f>SUM(B3:R3)</f>
        <v>27965.406635790852</v>
      </c>
    </row>
    <row r="4" spans="1:137" x14ac:dyDescent="0.35">
      <c r="A4" s="6">
        <v>2020</v>
      </c>
      <c r="B4" s="3">
        <v>488.33822077283634</v>
      </c>
      <c r="C4" s="3">
        <v>0</v>
      </c>
      <c r="D4" s="3">
        <v>13276.950123753808</v>
      </c>
      <c r="E4" s="3">
        <v>7.1514710577493865</v>
      </c>
      <c r="F4" s="3">
        <v>0</v>
      </c>
      <c r="G4" s="3">
        <v>991.47955824624034</v>
      </c>
      <c r="H4" s="3">
        <v>898.04585120771276</v>
      </c>
      <c r="I4" s="3">
        <v>14.056932806642104</v>
      </c>
      <c r="J4" s="3">
        <v>39.309482862290302</v>
      </c>
      <c r="K4" s="3">
        <v>38.080461414714946</v>
      </c>
      <c r="L4" s="3">
        <v>103.90992270046527</v>
      </c>
      <c r="M4" s="3">
        <v>197.08511119476518</v>
      </c>
      <c r="N4" s="3">
        <v>62.214003667813671</v>
      </c>
      <c r="O4" s="3">
        <v>26.694190201734216</v>
      </c>
      <c r="P4" s="7">
        <v>31.825366518214111</v>
      </c>
      <c r="Q4" s="3">
        <v>3686.7327901351919</v>
      </c>
      <c r="R4" s="3">
        <v>5823.9974773548902</v>
      </c>
      <c r="S4" s="9">
        <f t="shared" ref="S4:S42" si="0">SUM(B4:R4)</f>
        <v>25685.870963895064</v>
      </c>
    </row>
    <row r="5" spans="1:137" x14ac:dyDescent="0.35">
      <c r="A5" s="6">
        <v>2019</v>
      </c>
      <c r="B5" s="3">
        <v>728.15831511354736</v>
      </c>
      <c r="C5" s="3">
        <v>0</v>
      </c>
      <c r="D5" s="3">
        <v>19893.923578316648</v>
      </c>
      <c r="E5" s="3">
        <v>4.7612236316869332</v>
      </c>
      <c r="F5" s="3">
        <v>0</v>
      </c>
      <c r="G5" s="3">
        <v>1172.3453055630048</v>
      </c>
      <c r="H5" s="3">
        <v>1083.3542484652062</v>
      </c>
      <c r="I5" s="3">
        <v>13.347789560939461</v>
      </c>
      <c r="J5" s="3">
        <v>48.151838976847088</v>
      </c>
      <c r="K5" s="3">
        <v>50.958617155549199</v>
      </c>
      <c r="L5" s="3">
        <v>118.05101110126813</v>
      </c>
      <c r="M5" s="3">
        <v>258.82652997528885</v>
      </c>
      <c r="N5" s="3">
        <v>98.758214418333694</v>
      </c>
      <c r="O5" s="3">
        <v>28.5807025100512</v>
      </c>
      <c r="P5" s="7">
        <v>43.700595399868845</v>
      </c>
      <c r="Q5" s="3">
        <v>4470.7051034715369</v>
      </c>
      <c r="R5" s="3">
        <v>6179.1320190358865</v>
      </c>
      <c r="S5" s="9">
        <f t="shared" si="0"/>
        <v>34192.755092695661</v>
      </c>
    </row>
    <row r="6" spans="1:137" x14ac:dyDescent="0.35">
      <c r="A6" s="6">
        <v>2018</v>
      </c>
      <c r="B6" s="3">
        <v>819.57801388832627</v>
      </c>
      <c r="C6" s="3">
        <v>0</v>
      </c>
      <c r="D6" s="3">
        <v>18927.162171948075</v>
      </c>
      <c r="E6" s="3">
        <v>4.7576575315351564</v>
      </c>
      <c r="F6" s="3">
        <v>0</v>
      </c>
      <c r="G6" s="3">
        <v>1178.2880289865006</v>
      </c>
      <c r="H6" s="3">
        <v>744.756222995401</v>
      </c>
      <c r="I6" s="3">
        <v>17.364705701558005</v>
      </c>
      <c r="J6" s="3">
        <v>65.024220776278739</v>
      </c>
      <c r="K6" s="3">
        <v>41.032525524341594</v>
      </c>
      <c r="L6" s="3">
        <v>102.59377055812908</v>
      </c>
      <c r="M6" s="3">
        <v>228.8055339499405</v>
      </c>
      <c r="N6" s="3">
        <v>74.679326781161109</v>
      </c>
      <c r="O6" s="3">
        <v>35.104216986107303</v>
      </c>
      <c r="P6" s="7">
        <v>44.385173782610075</v>
      </c>
      <c r="Q6" s="3">
        <v>3620.2644223102484</v>
      </c>
      <c r="R6" s="3">
        <v>4286.6980762548646</v>
      </c>
      <c r="S6" s="9">
        <f t="shared" si="0"/>
        <v>30190.49406797508</v>
      </c>
    </row>
    <row r="7" spans="1:137" x14ac:dyDescent="0.35">
      <c r="A7" s="6">
        <v>2017</v>
      </c>
      <c r="B7" s="3">
        <v>543.05999851414856</v>
      </c>
      <c r="C7" s="3">
        <v>0</v>
      </c>
      <c r="D7" s="3">
        <v>15254.696223407127</v>
      </c>
      <c r="E7" s="3">
        <v>6.6718979031598185</v>
      </c>
      <c r="F7" s="3">
        <v>0</v>
      </c>
      <c r="G7" s="3">
        <v>1185.6933048713058</v>
      </c>
      <c r="H7" s="3">
        <v>542.98436126086062</v>
      </c>
      <c r="I7" s="3">
        <v>8.971374177378804</v>
      </c>
      <c r="J7" s="3">
        <v>57.355626274923985</v>
      </c>
      <c r="K7" s="3">
        <v>20.695329068271537</v>
      </c>
      <c r="L7" s="3">
        <v>64.267662288859299</v>
      </c>
      <c r="M7" s="3">
        <v>113.40632539677493</v>
      </c>
      <c r="N7" s="3">
        <v>30.629957743090827</v>
      </c>
      <c r="O7" s="3">
        <v>11.871688747475289</v>
      </c>
      <c r="P7" s="7">
        <v>20.046766299082332</v>
      </c>
      <c r="Q7" s="3">
        <v>3284.7415961469296</v>
      </c>
      <c r="R7" s="3">
        <v>3025.6119408373779</v>
      </c>
      <c r="S7" s="9">
        <f t="shared" si="0"/>
        <v>24170.704052936766</v>
      </c>
    </row>
    <row r="8" spans="1:137" x14ac:dyDescent="0.35">
      <c r="A8" s="6">
        <v>2016</v>
      </c>
      <c r="B8" s="3">
        <v>564.27152135856568</v>
      </c>
      <c r="C8" s="3">
        <v>0</v>
      </c>
      <c r="D8" s="3">
        <v>12896.805245475958</v>
      </c>
      <c r="E8" s="3">
        <v>7.285771833418675</v>
      </c>
      <c r="F8" s="3">
        <v>0</v>
      </c>
      <c r="G8" s="3">
        <v>1112.7360552753985</v>
      </c>
      <c r="H8" s="3">
        <v>511.73325761328908</v>
      </c>
      <c r="I8" s="3">
        <v>8.586509065492292</v>
      </c>
      <c r="J8" s="3">
        <v>50.821096189142573</v>
      </c>
      <c r="K8" s="3">
        <v>14.316258971198845</v>
      </c>
      <c r="L8" s="3">
        <v>54.018718657766044</v>
      </c>
      <c r="M8" s="3">
        <v>74.60036987713147</v>
      </c>
      <c r="N8" s="3">
        <v>31.385213178787026</v>
      </c>
      <c r="O8" s="3">
        <v>8.9688053377494654</v>
      </c>
      <c r="P8" s="7">
        <v>15.701014844397687</v>
      </c>
      <c r="Q8" s="3">
        <v>2067.2703183717181</v>
      </c>
      <c r="R8" s="3">
        <v>3203.778605922902</v>
      </c>
      <c r="S8" s="9">
        <f t="shared" si="0"/>
        <v>20622.278761972906</v>
      </c>
    </row>
    <row r="9" spans="1:137" x14ac:dyDescent="0.35">
      <c r="A9" s="6">
        <v>2015</v>
      </c>
      <c r="B9" s="3">
        <v>983.27600452286799</v>
      </c>
      <c r="C9" s="3">
        <v>0</v>
      </c>
      <c r="D9" s="3">
        <v>15685.114910878909</v>
      </c>
      <c r="E9" s="3">
        <v>18.736613154239926</v>
      </c>
      <c r="F9" s="3">
        <v>0</v>
      </c>
      <c r="G9" s="3">
        <v>1251.5427441682746</v>
      </c>
      <c r="H9" s="3">
        <v>505.91459134395245</v>
      </c>
      <c r="I9" s="3">
        <v>12.900990241580521</v>
      </c>
      <c r="J9" s="3">
        <v>96.721120085094981</v>
      </c>
      <c r="K9" s="3">
        <v>30.691286353328575</v>
      </c>
      <c r="L9" s="3">
        <v>111.89733187021912</v>
      </c>
      <c r="M9" s="3">
        <v>115.67323145312062</v>
      </c>
      <c r="N9" s="3">
        <v>56.999311891548196</v>
      </c>
      <c r="O9" s="3">
        <v>13.680674159134677</v>
      </c>
      <c r="P9" s="7">
        <v>34.23315934145441</v>
      </c>
      <c r="Q9" s="3">
        <v>2466.7776488173408</v>
      </c>
      <c r="R9" s="3">
        <v>4127.9542052278766</v>
      </c>
      <c r="S9" s="9">
        <f t="shared" si="0"/>
        <v>25512.113823508946</v>
      </c>
    </row>
    <row r="10" spans="1:137" x14ac:dyDescent="0.35">
      <c r="A10" s="6">
        <v>2014</v>
      </c>
      <c r="B10" s="3">
        <v>1355.3019743595746</v>
      </c>
      <c r="C10" s="3">
        <v>0</v>
      </c>
      <c r="D10" s="3">
        <v>18867.962841671888</v>
      </c>
      <c r="E10" s="3">
        <v>40.884485472812003</v>
      </c>
      <c r="F10" s="3">
        <v>0</v>
      </c>
      <c r="G10" s="3">
        <v>1691.751758296831</v>
      </c>
      <c r="H10" s="3">
        <v>638.2137670259948</v>
      </c>
      <c r="I10" s="3">
        <v>11.777739399897014</v>
      </c>
      <c r="J10" s="3">
        <v>131.57172265859467</v>
      </c>
      <c r="K10" s="3">
        <v>54.876971557261548</v>
      </c>
      <c r="L10" s="3">
        <v>207.94467760146065</v>
      </c>
      <c r="M10" s="3">
        <v>244.26473735378428</v>
      </c>
      <c r="N10" s="3">
        <v>82.684004588538869</v>
      </c>
      <c r="O10" s="3">
        <v>17.627991599599781</v>
      </c>
      <c r="P10" s="7">
        <v>38.16397867124661</v>
      </c>
      <c r="Q10" s="3">
        <v>3428.3917509999042</v>
      </c>
      <c r="R10" s="3">
        <v>3475.2890768028828</v>
      </c>
      <c r="S10" s="9">
        <f t="shared" si="0"/>
        <v>30286.707478060271</v>
      </c>
    </row>
    <row r="11" spans="1:137" x14ac:dyDescent="0.35">
      <c r="A11" s="6">
        <v>2013</v>
      </c>
      <c r="B11" s="3">
        <v>1747.5076615020489</v>
      </c>
      <c r="C11" s="3">
        <v>0</v>
      </c>
      <c r="D11" s="3">
        <v>19429.787640289618</v>
      </c>
      <c r="E11" s="3">
        <v>56.889744247477019</v>
      </c>
      <c r="F11" s="3">
        <v>0</v>
      </c>
      <c r="G11" s="3">
        <v>1647.3895079846961</v>
      </c>
      <c r="H11" s="3">
        <v>738.25671663257458</v>
      </c>
      <c r="I11" s="3">
        <v>23.029528606260694</v>
      </c>
      <c r="J11" s="3">
        <v>168.23579331240234</v>
      </c>
      <c r="K11" s="3">
        <v>47.538866279590344</v>
      </c>
      <c r="L11" s="3">
        <v>238.3186258481212</v>
      </c>
      <c r="M11" s="3">
        <v>328.19390465588771</v>
      </c>
      <c r="N11" s="3">
        <v>59.058180784642374</v>
      </c>
      <c r="O11" s="3">
        <v>14.283212084768904</v>
      </c>
      <c r="P11" s="7">
        <v>22.465142355732034</v>
      </c>
      <c r="Q11" s="3">
        <v>2980.855251028393</v>
      </c>
      <c r="R11" s="3">
        <v>3661.4871957701016</v>
      </c>
      <c r="S11" s="9">
        <f t="shared" si="0"/>
        <v>31163.296971382319</v>
      </c>
    </row>
    <row r="12" spans="1:137" x14ac:dyDescent="0.35">
      <c r="A12" s="6">
        <v>2012</v>
      </c>
      <c r="B12" s="3">
        <v>2103.7471285042043</v>
      </c>
      <c r="C12" s="3">
        <v>0</v>
      </c>
      <c r="D12" s="3">
        <v>18606.409025015073</v>
      </c>
      <c r="E12" s="3">
        <v>112.81757581053502</v>
      </c>
      <c r="F12" s="3">
        <v>0</v>
      </c>
      <c r="G12" s="3">
        <v>1531.7180070484603</v>
      </c>
      <c r="H12" s="3">
        <v>629.55261337854472</v>
      </c>
      <c r="I12" s="3">
        <v>28.572777163539502</v>
      </c>
      <c r="J12" s="3">
        <v>167.40366333375204</v>
      </c>
      <c r="K12" s="3">
        <v>59.857006067478672</v>
      </c>
      <c r="L12" s="3">
        <v>237.94697920162895</v>
      </c>
      <c r="M12" s="3">
        <v>260.16265522591203</v>
      </c>
      <c r="N12" s="3">
        <v>67.836064370569744</v>
      </c>
      <c r="O12" s="3">
        <v>15.83175028489536</v>
      </c>
      <c r="P12" s="7">
        <v>21.386580507179684</v>
      </c>
      <c r="Q12" s="3">
        <v>3537.9953723304188</v>
      </c>
      <c r="R12" s="3">
        <v>3423.8762895983905</v>
      </c>
      <c r="S12" s="9">
        <f t="shared" si="0"/>
        <v>30805.113487840586</v>
      </c>
    </row>
    <row r="13" spans="1:137" x14ac:dyDescent="0.35">
      <c r="A13" s="6">
        <v>2011</v>
      </c>
      <c r="B13" s="3">
        <v>1829.5534311798235</v>
      </c>
      <c r="C13" s="3">
        <v>0</v>
      </c>
      <c r="D13" s="3">
        <v>15008.881413352014</v>
      </c>
      <c r="E13" s="3">
        <v>1609.39212785882</v>
      </c>
      <c r="F13" s="3">
        <v>0</v>
      </c>
      <c r="G13" s="3">
        <v>1868.9280601123337</v>
      </c>
      <c r="H13" s="3">
        <v>712.89847297127255</v>
      </c>
      <c r="I13" s="3">
        <v>41.256945953643843</v>
      </c>
      <c r="J13" s="3">
        <v>202.56390278072487</v>
      </c>
      <c r="K13" s="3">
        <v>75.852831006598393</v>
      </c>
      <c r="L13" s="3">
        <v>301.54310460190362</v>
      </c>
      <c r="M13" s="3">
        <v>278.55724054069663</v>
      </c>
      <c r="N13" s="3">
        <v>95.902445578946711</v>
      </c>
      <c r="O13" s="3">
        <v>21.135353105486939</v>
      </c>
      <c r="P13" s="7">
        <v>30.934660663558127</v>
      </c>
      <c r="Q13" s="3">
        <v>3275.0589615220456</v>
      </c>
      <c r="R13" s="3">
        <v>3261.9592438318941</v>
      </c>
      <c r="S13" s="9">
        <f t="shared" si="0"/>
        <v>28614.418195059763</v>
      </c>
    </row>
    <row r="14" spans="1:137" x14ac:dyDescent="0.35">
      <c r="A14" s="6">
        <v>2010</v>
      </c>
      <c r="B14" s="3">
        <v>997.19404451078958</v>
      </c>
      <c r="C14" s="3">
        <v>0</v>
      </c>
      <c r="D14" s="3">
        <v>14504.612641532625</v>
      </c>
      <c r="E14" s="3">
        <v>1308.9407902977055</v>
      </c>
      <c r="F14" s="3">
        <v>0</v>
      </c>
      <c r="G14" s="3">
        <v>1466.1636963929739</v>
      </c>
      <c r="H14" s="3">
        <v>543.95289040329544</v>
      </c>
      <c r="I14" s="3">
        <v>39.455502518451546</v>
      </c>
      <c r="J14" s="3">
        <v>185.31132256716774</v>
      </c>
      <c r="K14" s="3">
        <v>76.498336141452</v>
      </c>
      <c r="L14" s="3">
        <v>269.76552884708752</v>
      </c>
      <c r="M14" s="3">
        <v>280.11787547231165</v>
      </c>
      <c r="N14" s="3">
        <v>85.036462556799151</v>
      </c>
      <c r="O14" s="3">
        <v>19.476079912894054</v>
      </c>
      <c r="P14" s="7">
        <v>28.113580989784364</v>
      </c>
      <c r="Q14" s="3">
        <v>3443.5723284561536</v>
      </c>
      <c r="R14" s="3"/>
      <c r="S14" s="9">
        <f t="shared" si="0"/>
        <v>23248.2110805995</v>
      </c>
    </row>
    <row r="15" spans="1:137" x14ac:dyDescent="0.35">
      <c r="A15" s="6">
        <v>2009</v>
      </c>
      <c r="B15" s="3">
        <v>823.21353372440115</v>
      </c>
      <c r="C15" s="3">
        <v>0</v>
      </c>
      <c r="D15" s="3">
        <v>12445.486603038078</v>
      </c>
      <c r="E15" s="3">
        <v>735.28850518689683</v>
      </c>
      <c r="F15" s="3">
        <v>0</v>
      </c>
      <c r="G15" s="3">
        <v>1027.8500512961102</v>
      </c>
      <c r="H15" s="3">
        <v>372.05783442422864</v>
      </c>
      <c r="I15" s="3">
        <v>28.042742240684536</v>
      </c>
      <c r="J15" s="3">
        <v>108.27940877454714</v>
      </c>
      <c r="K15" s="3">
        <v>48.289770059070953</v>
      </c>
      <c r="L15" s="3">
        <v>145.97338820255737</v>
      </c>
      <c r="M15" s="3">
        <v>130.66322638342865</v>
      </c>
      <c r="N15" s="3">
        <v>44.371818573775229</v>
      </c>
      <c r="O15" s="3">
        <v>9.8990970803694704</v>
      </c>
      <c r="P15" s="7">
        <v>12.927945437111902</v>
      </c>
      <c r="Q15" s="3">
        <v>5263.2775687601561</v>
      </c>
      <c r="R15" s="3"/>
      <c r="S15" s="9">
        <f t="shared" si="0"/>
        <v>21195.621493181417</v>
      </c>
    </row>
    <row r="16" spans="1:137" x14ac:dyDescent="0.35">
      <c r="A16" s="6">
        <v>2008</v>
      </c>
      <c r="B16" s="3">
        <v>810.27135392742491</v>
      </c>
      <c r="C16" s="3">
        <v>0</v>
      </c>
      <c r="D16" s="3">
        <v>9939.968340547257</v>
      </c>
      <c r="E16" s="3">
        <v>565.14064677530882</v>
      </c>
      <c r="F16" s="3">
        <v>0</v>
      </c>
      <c r="G16" s="3">
        <v>909.33440293276135</v>
      </c>
      <c r="H16" s="3">
        <v>335.56089932305247</v>
      </c>
      <c r="I16" s="3">
        <v>49.367445811116376</v>
      </c>
      <c r="J16" s="3">
        <v>139.53820419944242</v>
      </c>
      <c r="K16" s="3">
        <v>65.346865137796826</v>
      </c>
      <c r="L16" s="3">
        <v>205.14891939836059</v>
      </c>
      <c r="M16" s="3">
        <v>213.13588062356445</v>
      </c>
      <c r="N16" s="3">
        <v>86.676927623105442</v>
      </c>
      <c r="O16" s="3">
        <v>18.739641178232059</v>
      </c>
      <c r="P16" s="7">
        <v>34.172286854423049</v>
      </c>
      <c r="Q16" s="3">
        <v>5431.7109244475942</v>
      </c>
      <c r="R16" s="3"/>
      <c r="S16" s="9">
        <f t="shared" si="0"/>
        <v>18804.11273877944</v>
      </c>
    </row>
    <row r="17" spans="1:19" x14ac:dyDescent="0.35">
      <c r="A17" s="6">
        <v>2007</v>
      </c>
      <c r="B17" s="3">
        <v>965.29854913658846</v>
      </c>
      <c r="C17" s="3">
        <v>0</v>
      </c>
      <c r="D17" s="3">
        <v>8088.7812071982007</v>
      </c>
      <c r="E17" s="3">
        <v>383.23813284638334</v>
      </c>
      <c r="F17" s="3">
        <v>0</v>
      </c>
      <c r="G17" s="3">
        <v>685.32083414518252</v>
      </c>
      <c r="H17" s="3">
        <v>219.23742793837215</v>
      </c>
      <c r="I17" s="3">
        <v>49.374432466835636</v>
      </c>
      <c r="J17" s="3">
        <v>131.12830610274918</v>
      </c>
      <c r="K17" s="3">
        <v>65.351933693739355</v>
      </c>
      <c r="L17" s="3">
        <v>166.72883012470362</v>
      </c>
      <c r="M17" s="3">
        <v>160.10642332068446</v>
      </c>
      <c r="N17" s="3">
        <v>58.513493296418822</v>
      </c>
      <c r="O17" s="3">
        <v>14.13428339292175</v>
      </c>
      <c r="P17" s="7">
        <v>25.713590281031831</v>
      </c>
      <c r="Q17" s="3">
        <v>5146.8062078966477</v>
      </c>
      <c r="R17" s="3"/>
      <c r="S17" s="9">
        <f t="shared" si="0"/>
        <v>16159.733651840463</v>
      </c>
    </row>
    <row r="18" spans="1:19" x14ac:dyDescent="0.35">
      <c r="A18" s="6">
        <v>2006</v>
      </c>
      <c r="B18" s="3">
        <v>1193.5433299290419</v>
      </c>
      <c r="C18" s="3">
        <v>2.7813794148985469</v>
      </c>
      <c r="D18" s="3">
        <v>4983.7723432108996</v>
      </c>
      <c r="E18" s="3">
        <v>270.90172814322682</v>
      </c>
      <c r="F18" s="3">
        <v>0</v>
      </c>
      <c r="G18" s="3">
        <v>407.67465704952912</v>
      </c>
      <c r="H18" s="3">
        <v>141.59292559217982</v>
      </c>
      <c r="I18" s="3">
        <v>42.893465707344816</v>
      </c>
      <c r="J18" s="3">
        <v>106.36148796116301</v>
      </c>
      <c r="K18" s="3">
        <v>52.484653741713387</v>
      </c>
      <c r="L18" s="3">
        <v>112.34291159475956</v>
      </c>
      <c r="M18" s="3">
        <v>105.54158720549992</v>
      </c>
      <c r="N18" s="3">
        <v>47.431960959587187</v>
      </c>
      <c r="O18" s="3">
        <v>14.730551948098819</v>
      </c>
      <c r="P18" s="7">
        <v>22.314392399946129</v>
      </c>
      <c r="Q18" s="3">
        <v>3937.6688284278198</v>
      </c>
      <c r="R18" s="3"/>
      <c r="S18" s="9">
        <f t="shared" si="0"/>
        <v>11442.036203285708</v>
      </c>
    </row>
    <row r="19" spans="1:19" x14ac:dyDescent="0.35">
      <c r="A19" s="6">
        <v>2005</v>
      </c>
      <c r="B19" s="3">
        <v>2257.9338490328164</v>
      </c>
      <c r="C19" s="3">
        <v>43.678380973635811</v>
      </c>
      <c r="D19" s="3">
        <v>2390.8832973000981</v>
      </c>
      <c r="E19" s="3">
        <v>301.59550370639329</v>
      </c>
      <c r="F19" s="3">
        <v>8.0603074115352982</v>
      </c>
      <c r="G19" s="3">
        <v>197.60398596423235</v>
      </c>
      <c r="H19" s="3">
        <v>119.80663915564297</v>
      </c>
      <c r="I19" s="3">
        <v>38.438571925774887</v>
      </c>
      <c r="J19" s="3">
        <v>98.067258675705034</v>
      </c>
      <c r="K19" s="3">
        <v>41.728226115259126</v>
      </c>
      <c r="L19" s="3">
        <v>114.70322760991377</v>
      </c>
      <c r="M19" s="3">
        <v>103.86613858329433</v>
      </c>
      <c r="N19" s="3">
        <v>37.879618729920097</v>
      </c>
      <c r="O19" s="3">
        <v>10.163909598139387</v>
      </c>
      <c r="P19" s="7">
        <v>17.700091182286577</v>
      </c>
      <c r="Q19" s="3">
        <v>3176.5894646304491</v>
      </c>
      <c r="R19" s="3"/>
      <c r="S19" s="9">
        <f t="shared" si="0"/>
        <v>8958.6984705950981</v>
      </c>
    </row>
    <row r="20" spans="1:19" x14ac:dyDescent="0.35">
      <c r="A20" s="6">
        <v>2004</v>
      </c>
      <c r="B20" s="3">
        <v>3523.6455392074845</v>
      </c>
      <c r="C20" s="3">
        <v>31.049979594081478</v>
      </c>
      <c r="D20" s="3">
        <v>621.16825016345183</v>
      </c>
      <c r="E20" s="3">
        <v>287.1971910734004</v>
      </c>
      <c r="F20" s="3">
        <v>1.4983445020934569</v>
      </c>
      <c r="G20" s="3">
        <v>95.918649491979679</v>
      </c>
      <c r="H20" s="3">
        <v>93.776175396680486</v>
      </c>
      <c r="I20" s="3">
        <v>35.837489933443727</v>
      </c>
      <c r="J20" s="3">
        <v>95.243438668306325</v>
      </c>
      <c r="K20" s="3">
        <v>40.874698166137136</v>
      </c>
      <c r="L20" s="3">
        <v>105.77664311357221</v>
      </c>
      <c r="M20" s="3">
        <v>114.86253702437385</v>
      </c>
      <c r="N20" s="3">
        <v>44.11472639443474</v>
      </c>
      <c r="O20" s="3">
        <v>14.683601747516224</v>
      </c>
      <c r="P20" s="7">
        <v>24.961209811464901</v>
      </c>
      <c r="Q20" s="3">
        <v>2555.1284500056022</v>
      </c>
      <c r="R20" s="3"/>
      <c r="S20" s="9">
        <f t="shared" si="0"/>
        <v>7685.7369242940222</v>
      </c>
    </row>
    <row r="21" spans="1:19" x14ac:dyDescent="0.35">
      <c r="A21" s="6">
        <v>2003</v>
      </c>
      <c r="B21" s="3">
        <v>3532.3944721094358</v>
      </c>
      <c r="C21" s="3">
        <v>21.695098442144388</v>
      </c>
      <c r="D21" s="3">
        <v>97.836377711294148</v>
      </c>
      <c r="E21" s="3">
        <v>268.84830417650073</v>
      </c>
      <c r="F21" s="3">
        <v>2.4565115787802307</v>
      </c>
      <c r="G21" s="3">
        <v>18.033441852041957</v>
      </c>
      <c r="H21" s="3">
        <v>77.784263712602453</v>
      </c>
      <c r="I21" s="3">
        <v>22.290690416893295</v>
      </c>
      <c r="J21" s="3">
        <v>67.684021505865587</v>
      </c>
      <c r="K21" s="3">
        <v>32.197242362171373</v>
      </c>
      <c r="L21" s="3">
        <v>64.053010317956023</v>
      </c>
      <c r="M21" s="3">
        <v>65.293700661160273</v>
      </c>
      <c r="N21" s="3">
        <v>30.552720871955568</v>
      </c>
      <c r="O21" s="3">
        <v>11.51416139651184</v>
      </c>
      <c r="P21" s="7">
        <v>13.763205755532669</v>
      </c>
      <c r="Q21" s="3">
        <v>2165.7166507140528</v>
      </c>
      <c r="R21" s="3"/>
      <c r="S21" s="9">
        <f t="shared" si="0"/>
        <v>6492.1138735848981</v>
      </c>
    </row>
    <row r="22" spans="1:19" x14ac:dyDescent="0.35">
      <c r="A22" s="6">
        <v>2002</v>
      </c>
      <c r="B22" s="3">
        <v>3451.4380510789861</v>
      </c>
      <c r="C22" s="3">
        <v>34.718878258961148</v>
      </c>
      <c r="D22" s="3">
        <v>0</v>
      </c>
      <c r="E22" s="3">
        <v>271.54995167452512</v>
      </c>
      <c r="F22" s="3">
        <v>5.2824924674529523</v>
      </c>
      <c r="G22" s="3">
        <v>0</v>
      </c>
      <c r="H22" s="3">
        <v>60.617474491065551</v>
      </c>
      <c r="I22" s="3">
        <v>23.853448159808575</v>
      </c>
      <c r="J22" s="3">
        <v>63.444816182995616</v>
      </c>
      <c r="K22" s="3">
        <v>32.354341582588056</v>
      </c>
      <c r="L22" s="3">
        <v>49.888454831494442</v>
      </c>
      <c r="M22" s="3">
        <v>45.629843604715973</v>
      </c>
      <c r="N22" s="3">
        <v>27.878523946541709</v>
      </c>
      <c r="O22" s="3">
        <v>9.2567183561424535</v>
      </c>
      <c r="P22" s="7">
        <v>12.938740005563599</v>
      </c>
      <c r="Q22" s="3">
        <v>1679.799888931758</v>
      </c>
      <c r="R22" s="3"/>
      <c r="S22" s="9">
        <f t="shared" si="0"/>
        <v>5768.6516235725985</v>
      </c>
    </row>
    <row r="23" spans="1:19" x14ac:dyDescent="0.35">
      <c r="A23" s="6">
        <v>2001</v>
      </c>
      <c r="B23" s="3">
        <v>3944.584486520278</v>
      </c>
      <c r="C23" s="3">
        <v>10.528515639539874</v>
      </c>
      <c r="D23" s="3">
        <v>0</v>
      </c>
      <c r="E23" s="3">
        <v>381.03450115617699</v>
      </c>
      <c r="F23" s="3">
        <v>4.312122270009433</v>
      </c>
      <c r="G23" s="3">
        <v>0</v>
      </c>
      <c r="H23" s="3">
        <v>124.65224252712507</v>
      </c>
      <c r="I23" s="3">
        <v>36.510342637551318</v>
      </c>
      <c r="J23" s="3">
        <v>85.190799487619998</v>
      </c>
      <c r="K23" s="3">
        <v>43.414207998978192</v>
      </c>
      <c r="L23" s="3">
        <v>58.221040528431175</v>
      </c>
      <c r="M23" s="3">
        <v>58.221040528431175</v>
      </c>
      <c r="N23" s="3">
        <v>22.35369611185568</v>
      </c>
      <c r="O23" s="3">
        <v>7.508111671157617</v>
      </c>
      <c r="P23" s="7">
        <v>13.037321453411078</v>
      </c>
      <c r="Q23" s="3">
        <v>1148.1866116551662</v>
      </c>
      <c r="R23" s="3"/>
      <c r="S23" s="9">
        <f t="shared" si="0"/>
        <v>5937.7550401857316</v>
      </c>
    </row>
    <row r="24" spans="1:19" x14ac:dyDescent="0.35">
      <c r="A24" s="6">
        <v>2000</v>
      </c>
      <c r="B24" s="3">
        <v>3234.6969571076152</v>
      </c>
      <c r="C24" s="3">
        <v>10.517175868471114</v>
      </c>
      <c r="D24" s="3">
        <v>0</v>
      </c>
      <c r="E24" s="3">
        <v>429.70291461392253</v>
      </c>
      <c r="F24" s="3">
        <v>0.19797174270689763</v>
      </c>
      <c r="G24" s="3">
        <v>0</v>
      </c>
      <c r="H24" s="3">
        <v>131.07322100481613</v>
      </c>
      <c r="I24" s="3">
        <v>33.253340065494186</v>
      </c>
      <c r="J24" s="3">
        <v>77.591126819486163</v>
      </c>
      <c r="K24" s="3">
        <v>73.078663989856338</v>
      </c>
      <c r="L24" s="3">
        <v>40.849254383645572</v>
      </c>
      <c r="M24" s="3">
        <v>40.849254383645572</v>
      </c>
      <c r="N24" s="3">
        <v>15.868045334627235</v>
      </c>
      <c r="O24" s="3">
        <v>6.0016456698060079</v>
      </c>
      <c r="P24" s="7">
        <v>10.62520645810562</v>
      </c>
      <c r="Q24" s="3">
        <v>802.9129599845088</v>
      </c>
      <c r="R24" s="3"/>
      <c r="S24" s="9">
        <f t="shared" si="0"/>
        <v>4907.2177374267085</v>
      </c>
    </row>
    <row r="25" spans="1:19" x14ac:dyDescent="0.35">
      <c r="A25" s="6">
        <v>1999</v>
      </c>
      <c r="B25" s="3">
        <v>2450.5213840259717</v>
      </c>
      <c r="C25" s="3">
        <v>6.2407417994157308</v>
      </c>
      <c r="D25" s="3">
        <v>0</v>
      </c>
      <c r="E25" s="3">
        <v>332.80382012125477</v>
      </c>
      <c r="F25" s="3">
        <v>0.9021534903678482</v>
      </c>
      <c r="G25" s="3">
        <v>0</v>
      </c>
      <c r="H25" s="3">
        <v>84.762105764526311</v>
      </c>
      <c r="I25" s="3">
        <v>22.622717231240543</v>
      </c>
      <c r="J25" s="3">
        <v>52.786340206227798</v>
      </c>
      <c r="K25" s="3">
        <v>54.501887736352067</v>
      </c>
      <c r="L25" s="3">
        <v>23.921788787075688</v>
      </c>
      <c r="M25" s="3">
        <v>23.921788787075688</v>
      </c>
      <c r="N25" s="3">
        <v>14.088865849142598</v>
      </c>
      <c r="O25" s="3">
        <v>2.2800913718479752</v>
      </c>
      <c r="P25" s="7">
        <v>6.7143443828728167</v>
      </c>
      <c r="Q25" s="3">
        <v>435.92833553793906</v>
      </c>
      <c r="R25" s="3"/>
      <c r="S25" s="9">
        <f t="shared" si="0"/>
        <v>3511.996365091311</v>
      </c>
    </row>
    <row r="26" spans="1:19" x14ac:dyDescent="0.35">
      <c r="A26" s="6">
        <v>1998</v>
      </c>
      <c r="B26" s="3">
        <v>1956.684128633759</v>
      </c>
      <c r="C26" s="3">
        <v>0.81671321912174122</v>
      </c>
      <c r="D26" s="3">
        <v>0</v>
      </c>
      <c r="E26" s="3">
        <v>211.80444649950218</v>
      </c>
      <c r="F26" s="3">
        <v>6.4188510047834102E-2</v>
      </c>
      <c r="G26" s="3">
        <v>0</v>
      </c>
      <c r="H26" s="3">
        <v>47.404728432659951</v>
      </c>
      <c r="I26" s="3">
        <v>18.622964071630811</v>
      </c>
      <c r="J26" s="3">
        <v>43.453582833805157</v>
      </c>
      <c r="K26" s="3">
        <v>56.56953508898539</v>
      </c>
      <c r="L26" s="3">
        <v>26.316997278614515</v>
      </c>
      <c r="M26" s="3">
        <v>26.316997278614515</v>
      </c>
      <c r="N26" s="3">
        <v>21.497060850340095</v>
      </c>
      <c r="O26" s="3">
        <v>2.5934482104042642</v>
      </c>
      <c r="P26" s="7">
        <v>7.7027557923273759</v>
      </c>
      <c r="Q26" s="3">
        <v>401.12694622571968</v>
      </c>
      <c r="R26" s="3"/>
      <c r="S26" s="9">
        <f t="shared" si="0"/>
        <v>2820.9744929255326</v>
      </c>
    </row>
    <row r="27" spans="1:19" x14ac:dyDescent="0.35">
      <c r="A27" s="6">
        <v>1997</v>
      </c>
      <c r="B27" s="3">
        <v>2369.367427984902</v>
      </c>
      <c r="C27" s="3">
        <v>0.64299768208268937</v>
      </c>
      <c r="D27" s="3">
        <v>0</v>
      </c>
      <c r="E27" s="3">
        <v>310.33871469220287</v>
      </c>
      <c r="F27" s="3">
        <v>0.15451979118836451</v>
      </c>
      <c r="G27" s="3">
        <v>0</v>
      </c>
      <c r="H27" s="3">
        <v>41.833747936106732</v>
      </c>
      <c r="I27" s="3">
        <v>19.232337236389817</v>
      </c>
      <c r="J27" s="3">
        <v>44.875453551576193</v>
      </c>
      <c r="K27" s="3">
        <v>55.675359515357229</v>
      </c>
      <c r="L27" s="3">
        <v>30.010242564155906</v>
      </c>
      <c r="M27" s="3">
        <v>30.010242564155906</v>
      </c>
      <c r="N27" s="3">
        <v>17.507671801671371</v>
      </c>
      <c r="O27" s="3">
        <v>2.0458599196434442</v>
      </c>
      <c r="P27" s="7">
        <v>6.9233296569441745</v>
      </c>
      <c r="Q27" s="3">
        <v>533.41340592315601</v>
      </c>
      <c r="R27" s="3"/>
      <c r="S27" s="9">
        <f t="shared" si="0"/>
        <v>3462.0313108195323</v>
      </c>
    </row>
    <row r="28" spans="1:19" x14ac:dyDescent="0.35">
      <c r="A28" s="6">
        <v>1996</v>
      </c>
      <c r="B28" s="3">
        <v>1842.7366678516066</v>
      </c>
      <c r="C28" s="3">
        <v>6.1982377169548384</v>
      </c>
      <c r="D28" s="3">
        <v>0</v>
      </c>
      <c r="E28" s="3">
        <v>270.66555538597072</v>
      </c>
      <c r="F28" s="3">
        <v>0.97300086764339411</v>
      </c>
      <c r="G28" s="3">
        <v>0</v>
      </c>
      <c r="H28" s="3">
        <v>23.079204214854322</v>
      </c>
      <c r="I28" s="3">
        <v>16.501447924050797</v>
      </c>
      <c r="J28" s="3">
        <v>38.503378489451819</v>
      </c>
      <c r="K28" s="3">
        <v>45.647666484428136</v>
      </c>
      <c r="L28" s="3">
        <v>24.881370389851323</v>
      </c>
      <c r="M28" s="3">
        <v>24.881370389851323</v>
      </c>
      <c r="N28" s="3">
        <v>15.323102091663971</v>
      </c>
      <c r="O28" s="3">
        <v>0.6247447945270318</v>
      </c>
      <c r="P28" s="7">
        <v>5.0552640837718039</v>
      </c>
      <c r="Q28" s="3">
        <v>339.07426114606739</v>
      </c>
      <c r="R28" s="3"/>
      <c r="S28" s="9">
        <f t="shared" si="0"/>
        <v>2654.1452718306932</v>
      </c>
    </row>
    <row r="29" spans="1:19" x14ac:dyDescent="0.35">
      <c r="A29" s="6">
        <v>1995</v>
      </c>
      <c r="B29" s="3">
        <v>1523.0100719386887</v>
      </c>
      <c r="C29" s="3">
        <v>23.73665972734436</v>
      </c>
      <c r="D29" s="3">
        <v>0</v>
      </c>
      <c r="E29" s="3">
        <v>176.76999686789694</v>
      </c>
      <c r="F29" s="3">
        <v>5.6818624365584638</v>
      </c>
      <c r="G29" s="3">
        <v>0</v>
      </c>
      <c r="H29" s="3">
        <v>47.728482062877248</v>
      </c>
      <c r="I29" s="3">
        <v>24.603736632745854</v>
      </c>
      <c r="J29" s="3">
        <v>57.408718809740122</v>
      </c>
      <c r="K29" s="3">
        <v>65.129444968462209</v>
      </c>
      <c r="L29" s="3">
        <v>35.030244569493568</v>
      </c>
      <c r="M29" s="3">
        <v>35.030244569493568</v>
      </c>
      <c r="N29" s="3">
        <v>14.991726595791889</v>
      </c>
      <c r="O29" s="3">
        <v>0.69831890326470469</v>
      </c>
      <c r="P29" s="7">
        <v>8.0749270363425438</v>
      </c>
      <c r="Q29" s="3">
        <v>153.51017225147342</v>
      </c>
      <c r="R29" s="3"/>
      <c r="S29" s="9">
        <f t="shared" si="0"/>
        <v>2171.4046073701738</v>
      </c>
    </row>
    <row r="30" spans="1:19" x14ac:dyDescent="0.35">
      <c r="A30" s="6">
        <v>1994</v>
      </c>
      <c r="B30" s="3">
        <v>910.60972133268831</v>
      </c>
      <c r="C30" s="3">
        <v>81.008233196723324</v>
      </c>
      <c r="D30" s="3">
        <v>0</v>
      </c>
      <c r="E30" s="3">
        <v>90.569749517435724</v>
      </c>
      <c r="F30" s="3">
        <v>11.756320418443535</v>
      </c>
      <c r="G30" s="3">
        <v>0</v>
      </c>
      <c r="H30" s="3">
        <v>28.600365145058348</v>
      </c>
      <c r="I30" s="3">
        <v>16.101994430191343</v>
      </c>
      <c r="J30" s="3">
        <v>37.571320337113058</v>
      </c>
      <c r="K30" s="3">
        <v>38.779687477061415</v>
      </c>
      <c r="L30" s="3">
        <v>26.083221815394531</v>
      </c>
      <c r="M30" s="3">
        <v>26.083221815394531</v>
      </c>
      <c r="N30" s="3">
        <v>5.2451859177533997</v>
      </c>
      <c r="O30" s="3">
        <v>0.18443413706649658</v>
      </c>
      <c r="P30" s="7">
        <v>2.6806443593959832</v>
      </c>
      <c r="Q30" s="3">
        <v>58.353403817157471</v>
      </c>
      <c r="R30" s="3"/>
      <c r="S30" s="9">
        <f t="shared" si="0"/>
        <v>1333.6275037168773</v>
      </c>
    </row>
    <row r="31" spans="1:19" x14ac:dyDescent="0.35">
      <c r="A31" s="6">
        <v>1993</v>
      </c>
      <c r="B31" s="3">
        <v>523.25721425739198</v>
      </c>
      <c r="C31" s="3">
        <v>143.6916420420464</v>
      </c>
      <c r="D31" s="3">
        <v>0</v>
      </c>
      <c r="E31" s="3">
        <v>64.152200205324206</v>
      </c>
      <c r="F31" s="3">
        <v>19.813970378030969</v>
      </c>
      <c r="G31" s="3">
        <v>0</v>
      </c>
      <c r="H31" s="3">
        <v>18.111458750027282</v>
      </c>
      <c r="I31" s="3">
        <v>12.46380563971697</v>
      </c>
      <c r="J31" s="3">
        <v>29.082213159339432</v>
      </c>
      <c r="K31" s="3">
        <v>30.365172479200336</v>
      </c>
      <c r="L31" s="3">
        <v>20.65888848624472</v>
      </c>
      <c r="M31" s="3">
        <v>20.65888848624472</v>
      </c>
      <c r="N31" s="3">
        <v>7.3527735677990353</v>
      </c>
      <c r="O31" s="3">
        <v>0.35841418629372979</v>
      </c>
      <c r="P31" s="7">
        <v>3.6841077244205929</v>
      </c>
      <c r="Q31" s="3">
        <v>34.834108419038756</v>
      </c>
      <c r="R31" s="3"/>
      <c r="S31" s="9">
        <f t="shared" si="0"/>
        <v>928.4848577811191</v>
      </c>
    </row>
    <row r="32" spans="1:19" x14ac:dyDescent="0.35">
      <c r="A32" s="6">
        <v>1992</v>
      </c>
      <c r="B32" s="3">
        <v>280.17047547406031</v>
      </c>
      <c r="C32" s="3">
        <v>89.224457662492284</v>
      </c>
      <c r="D32" s="3">
        <v>0</v>
      </c>
      <c r="E32" s="3">
        <v>40.211957650557771</v>
      </c>
      <c r="F32" s="3">
        <v>16.13751608261126</v>
      </c>
      <c r="G32" s="3">
        <v>0</v>
      </c>
      <c r="H32" s="3">
        <v>8.9485814253707474</v>
      </c>
      <c r="I32" s="3">
        <v>11.170538772963431</v>
      </c>
      <c r="J32" s="3">
        <v>26.064590470248014</v>
      </c>
      <c r="K32" s="3">
        <v>26.158249836734086</v>
      </c>
      <c r="L32" s="3">
        <v>15.490669236554879</v>
      </c>
      <c r="M32" s="3">
        <v>15.490669236554879</v>
      </c>
      <c r="N32" s="3">
        <v>6.402015352586492</v>
      </c>
      <c r="O32" s="3">
        <v>0.28764230726976631</v>
      </c>
      <c r="P32" s="7">
        <v>3.9971000620016341</v>
      </c>
      <c r="Q32" s="3">
        <v>17.428407147433017</v>
      </c>
      <c r="R32" s="3"/>
      <c r="S32" s="9">
        <f t="shared" si="0"/>
        <v>557.18287071743862</v>
      </c>
    </row>
    <row r="33" spans="1:19" x14ac:dyDescent="0.35">
      <c r="A33" s="6">
        <v>1991</v>
      </c>
      <c r="B33" s="3">
        <v>278.73811173059352</v>
      </c>
      <c r="C33" s="3">
        <v>55.313711435856028</v>
      </c>
      <c r="D33" s="3">
        <v>0</v>
      </c>
      <c r="E33" s="3">
        <v>42.637191508609867</v>
      </c>
      <c r="F33" s="3">
        <v>8.3556985840451663</v>
      </c>
      <c r="G33" s="3">
        <v>0</v>
      </c>
      <c r="H33" s="3">
        <v>7.8101924395119244</v>
      </c>
      <c r="I33" s="3">
        <v>13.879284498387825</v>
      </c>
      <c r="J33" s="3">
        <v>32.384997162904888</v>
      </c>
      <c r="K33" s="3">
        <v>26.560475459074866</v>
      </c>
      <c r="L33" s="3">
        <v>10.702148324781719</v>
      </c>
      <c r="M33" s="3">
        <v>10.702148324781719</v>
      </c>
      <c r="N33" s="3">
        <v>8.051748964027448</v>
      </c>
      <c r="O33" s="3">
        <v>0.56830160594683887</v>
      </c>
      <c r="P33" s="7">
        <v>5.4676767045084826</v>
      </c>
      <c r="Q33" s="3">
        <v>33.875121777094094</v>
      </c>
      <c r="R33" s="3"/>
      <c r="S33" s="9">
        <f t="shared" si="0"/>
        <v>535.04680852012439</v>
      </c>
    </row>
    <row r="34" spans="1:19" x14ac:dyDescent="0.35">
      <c r="A34" s="6">
        <v>1990</v>
      </c>
      <c r="B34" s="3">
        <v>229.16534826753121</v>
      </c>
      <c r="C34" s="3">
        <v>25.700324187857138</v>
      </c>
      <c r="D34" s="3">
        <v>0</v>
      </c>
      <c r="E34" s="3">
        <v>38.301744273714192</v>
      </c>
      <c r="F34" s="3">
        <v>3.9639700397904529</v>
      </c>
      <c r="G34" s="3">
        <v>0</v>
      </c>
      <c r="H34" s="3">
        <v>6.8413554796739424</v>
      </c>
      <c r="I34" s="3">
        <v>12.218676741864739</v>
      </c>
      <c r="J34" s="3">
        <v>28.510245731017729</v>
      </c>
      <c r="K34" s="3">
        <v>25.0938558171786</v>
      </c>
      <c r="L34" s="3">
        <v>9.8984669433763326</v>
      </c>
      <c r="M34" s="3">
        <v>9.8984669433763326</v>
      </c>
      <c r="N34" s="3">
        <v>2.2184009744144912</v>
      </c>
      <c r="O34" s="3">
        <v>0.22160925446804575</v>
      </c>
      <c r="P34" s="7">
        <v>2.0807346193661687</v>
      </c>
      <c r="Q34" s="3">
        <v>32.277184145113452</v>
      </c>
      <c r="R34" s="3"/>
      <c r="S34" s="9">
        <f t="shared" si="0"/>
        <v>426.39038341874283</v>
      </c>
    </row>
    <row r="35" spans="1:19" x14ac:dyDescent="0.35">
      <c r="A35" s="6">
        <v>1989</v>
      </c>
      <c r="B35" s="3">
        <v>94.636210128383738</v>
      </c>
      <c r="C35" s="3">
        <v>117.20785634437163</v>
      </c>
      <c r="D35" s="3">
        <v>0</v>
      </c>
      <c r="E35" s="3">
        <v>16.165828150531986</v>
      </c>
      <c r="F35" s="3">
        <v>16.595622371839521</v>
      </c>
      <c r="G35" s="3">
        <v>0</v>
      </c>
      <c r="H35" s="3">
        <v>8.8471168018087596</v>
      </c>
      <c r="I35" s="3">
        <v>12.705340027573362</v>
      </c>
      <c r="J35" s="3">
        <v>29.645793397671113</v>
      </c>
      <c r="K35" s="3">
        <v>28.779020058672309</v>
      </c>
      <c r="L35" s="3">
        <v>8.8822537811208928</v>
      </c>
      <c r="M35" s="3">
        <v>8.8822537811208928</v>
      </c>
      <c r="N35" s="3">
        <v>2.1389308513478253</v>
      </c>
      <c r="O35" s="3">
        <v>0.26118242932118868</v>
      </c>
      <c r="P35" s="7">
        <v>1.7281681787036547</v>
      </c>
      <c r="Q35" s="3">
        <v>36.598142546991589</v>
      </c>
      <c r="R35" s="3"/>
      <c r="S35" s="9">
        <f t="shared" si="0"/>
        <v>383.07371884945843</v>
      </c>
    </row>
    <row r="36" spans="1:19" x14ac:dyDescent="0.35">
      <c r="A36" s="6">
        <v>1988</v>
      </c>
      <c r="B36" s="3">
        <v>25.125041426888096</v>
      </c>
      <c r="C36" s="3">
        <v>143.18967999453071</v>
      </c>
      <c r="D36" s="3">
        <v>0</v>
      </c>
      <c r="E36" s="3">
        <v>4.6556797853450478</v>
      </c>
      <c r="F36" s="3">
        <v>26.974021926987426</v>
      </c>
      <c r="G36" s="3">
        <v>0</v>
      </c>
      <c r="H36" s="3">
        <v>6.088304795609794</v>
      </c>
      <c r="I36" s="3">
        <v>13.789277676158493</v>
      </c>
      <c r="J36" s="3">
        <v>32.174981244370002</v>
      </c>
      <c r="K36" s="3">
        <v>32.816002793102307</v>
      </c>
      <c r="L36" s="3">
        <v>8.8750728860125481</v>
      </c>
      <c r="M36" s="3">
        <v>8.8750728860125481</v>
      </c>
      <c r="N36" s="3">
        <v>4.5735872833424125</v>
      </c>
      <c r="O36" s="3">
        <v>0.45276231532643979</v>
      </c>
      <c r="P36" s="7">
        <v>3.5060938133669648</v>
      </c>
      <c r="Q36" s="3">
        <v>33.247741122795077</v>
      </c>
      <c r="R36" s="3"/>
      <c r="S36" s="9">
        <f t="shared" si="0"/>
        <v>344.34331994984791</v>
      </c>
    </row>
    <row r="37" spans="1:19" x14ac:dyDescent="0.35">
      <c r="A37" s="6">
        <v>1987</v>
      </c>
      <c r="B37" s="3">
        <v>8.3323455137686651</v>
      </c>
      <c r="C37" s="3">
        <v>96.569112184160971</v>
      </c>
      <c r="D37" s="3">
        <v>0</v>
      </c>
      <c r="E37" s="3">
        <v>2.2590903067746222</v>
      </c>
      <c r="F37" s="3">
        <v>18.776366738855568</v>
      </c>
      <c r="G37" s="3">
        <v>0</v>
      </c>
      <c r="H37" s="3">
        <v>3.5646191113784211</v>
      </c>
      <c r="I37" s="3">
        <v>11.364501584101163</v>
      </c>
      <c r="J37" s="3">
        <v>26.517170362902753</v>
      </c>
      <c r="K37" s="3">
        <v>26.767004959815935</v>
      </c>
      <c r="L37" s="3">
        <v>6.2465562194446509</v>
      </c>
      <c r="M37" s="3">
        <v>6.2465562194446509</v>
      </c>
      <c r="N37" s="3">
        <v>2.0641203129169772</v>
      </c>
      <c r="O37" s="3">
        <v>0.3576758099482108</v>
      </c>
      <c r="P37" s="7">
        <v>2.0763317117147797</v>
      </c>
      <c r="Q37" s="3">
        <v>33.243168797059866</v>
      </c>
      <c r="R37" s="3"/>
      <c r="S37" s="9">
        <f t="shared" si="0"/>
        <v>244.3846198322872</v>
      </c>
    </row>
    <row r="38" spans="1:19" x14ac:dyDescent="0.35">
      <c r="A38" s="6">
        <v>1986</v>
      </c>
      <c r="B38" s="3">
        <v>16.865921218529444</v>
      </c>
      <c r="C38" s="3">
        <v>133.86743659162002</v>
      </c>
      <c r="D38" s="3">
        <v>0</v>
      </c>
      <c r="E38" s="3">
        <v>2.6912650055951453</v>
      </c>
      <c r="F38" s="3">
        <v>16.927393966162946</v>
      </c>
      <c r="G38" s="3">
        <v>0</v>
      </c>
      <c r="H38" s="3">
        <v>2.9665511339816937</v>
      </c>
      <c r="I38" s="3">
        <v>15.261179146867788</v>
      </c>
      <c r="J38" s="3">
        <v>35.609418009358158</v>
      </c>
      <c r="K38" s="3">
        <v>28.208948891290007</v>
      </c>
      <c r="L38" s="3">
        <v>6.5473108173363848</v>
      </c>
      <c r="M38" s="3">
        <v>6.5473108173363848</v>
      </c>
      <c r="N38" s="3">
        <v>2.8243938346782387</v>
      </c>
      <c r="O38" s="3">
        <v>0.3937887572720743</v>
      </c>
      <c r="P38" s="7">
        <v>2.6220568472018604</v>
      </c>
      <c r="Q38" s="3"/>
      <c r="R38" s="3"/>
      <c r="S38" s="9">
        <f t="shared" si="0"/>
        <v>271.33297503723014</v>
      </c>
    </row>
    <row r="39" spans="1:19" x14ac:dyDescent="0.35">
      <c r="A39" s="6">
        <v>1985</v>
      </c>
      <c r="B39" s="3">
        <v>7.0260166215262165</v>
      </c>
      <c r="C39" s="3">
        <v>113.0148137843764</v>
      </c>
      <c r="D39" s="3">
        <v>0</v>
      </c>
      <c r="E39" s="3">
        <v>1.249240445610116</v>
      </c>
      <c r="F39" s="3">
        <v>12.183807945782609</v>
      </c>
      <c r="G39" s="3">
        <v>0</v>
      </c>
      <c r="H39" s="3">
        <v>1.6074083177500431</v>
      </c>
      <c r="I39" s="3">
        <v>10.787300156458754</v>
      </c>
      <c r="J39" s="3">
        <v>25.170367031737129</v>
      </c>
      <c r="K39" s="3">
        <v>16.603351010077766</v>
      </c>
      <c r="L39" s="3">
        <v>4.2058570558802524</v>
      </c>
      <c r="M39" s="3">
        <v>4.2058570558802524</v>
      </c>
      <c r="N39" s="3">
        <v>1.4240499125436676</v>
      </c>
      <c r="O39" s="3">
        <v>0.1279048832075681</v>
      </c>
      <c r="P39" s="7">
        <v>0.90514866606543865</v>
      </c>
      <c r="Q39" s="3"/>
      <c r="R39" s="3"/>
      <c r="S39" s="9">
        <f t="shared" si="0"/>
        <v>198.51112288689617</v>
      </c>
    </row>
    <row r="40" spans="1:19" x14ac:dyDescent="0.35">
      <c r="A40" s="6">
        <v>1984</v>
      </c>
      <c r="B40" s="3">
        <v>6.6635574176687307</v>
      </c>
      <c r="C40" s="3">
        <v>71.961748826425747</v>
      </c>
      <c r="D40" s="3">
        <v>0</v>
      </c>
      <c r="E40" s="3">
        <v>0.80194109054347984</v>
      </c>
      <c r="F40" s="3">
        <v>8.9889600540981665</v>
      </c>
      <c r="G40" s="3">
        <v>0</v>
      </c>
      <c r="H40" s="3">
        <v>1.5905596830066011</v>
      </c>
      <c r="I40" s="3">
        <v>8.6906020383967526</v>
      </c>
      <c r="J40" s="3">
        <v>20.278071422925944</v>
      </c>
      <c r="K40" s="3">
        <v>11.918039279914685</v>
      </c>
      <c r="L40" s="3">
        <v>3.3483225793362692</v>
      </c>
      <c r="M40" s="3">
        <v>3.3483225793362692</v>
      </c>
      <c r="N40" s="3">
        <v>0.55531502577304859</v>
      </c>
      <c r="O40" s="3">
        <v>9.7631304477946448E-2</v>
      </c>
      <c r="P40" s="7">
        <v>0.56241548428053401</v>
      </c>
      <c r="Q40" s="3"/>
      <c r="R40" s="3"/>
      <c r="S40" s="9">
        <f t="shared" si="0"/>
        <v>138.80548678618416</v>
      </c>
    </row>
    <row r="41" spans="1:19" x14ac:dyDescent="0.35">
      <c r="A41" s="6">
        <v>1983</v>
      </c>
      <c r="B41" s="3">
        <v>14.828916823232628</v>
      </c>
      <c r="C41" s="3">
        <v>71.397723115070988</v>
      </c>
      <c r="D41" s="3">
        <v>0</v>
      </c>
      <c r="E41" s="3">
        <v>1.490830270925227</v>
      </c>
      <c r="F41" s="3">
        <v>4.6890097769585353</v>
      </c>
      <c r="G41" s="3">
        <v>0</v>
      </c>
      <c r="H41" s="3">
        <v>1.9843831390888176</v>
      </c>
      <c r="I41" s="3">
        <v>5.7221076838926148</v>
      </c>
      <c r="J41" s="3">
        <v>13.351584595749465</v>
      </c>
      <c r="K41" s="3">
        <v>8.1569826447303253</v>
      </c>
      <c r="L41" s="3">
        <v>2.1834396856430005</v>
      </c>
      <c r="M41" s="3">
        <v>2.1834396856430005</v>
      </c>
      <c r="N41" s="3">
        <v>0.78860779991352858</v>
      </c>
      <c r="O41" s="3">
        <v>0.10713466536108121</v>
      </c>
      <c r="P41" s="7">
        <v>1.1065211928647076</v>
      </c>
      <c r="Q41" s="3"/>
      <c r="R41" s="3"/>
      <c r="S41" s="9">
        <f t="shared" si="0"/>
        <v>127.99068107907392</v>
      </c>
    </row>
    <row r="42" spans="1:19" x14ac:dyDescent="0.35">
      <c r="A42" s="6">
        <v>1982</v>
      </c>
      <c r="B42" s="3">
        <v>57.564322898459793</v>
      </c>
      <c r="C42" s="3">
        <v>20.310447895352826</v>
      </c>
      <c r="D42" s="3">
        <v>0</v>
      </c>
      <c r="E42" s="3">
        <v>3.1259737250454775</v>
      </c>
      <c r="F42" s="3">
        <v>2.3577778749801368</v>
      </c>
      <c r="G42" s="3">
        <v>0</v>
      </c>
      <c r="H42" s="3">
        <v>2.5460725955971997</v>
      </c>
      <c r="I42" s="3">
        <v>7.892916869270497</v>
      </c>
      <c r="J42" s="3">
        <v>18.416806028297792</v>
      </c>
      <c r="K42" s="3">
        <v>11.309575905419928</v>
      </c>
      <c r="L42" s="3">
        <v>2.4483994949479078</v>
      </c>
      <c r="M42" s="3">
        <v>2.4483994949479078</v>
      </c>
      <c r="N42" s="3">
        <v>0.62877965524904023</v>
      </c>
      <c r="O42" s="3">
        <v>9.4606415678611347E-2</v>
      </c>
      <c r="P42" s="7">
        <v>0.69528655343505008</v>
      </c>
      <c r="Q42" s="3"/>
      <c r="R42" s="3"/>
      <c r="S42" s="9">
        <f t="shared" si="0"/>
        <v>129.83936540668216</v>
      </c>
    </row>
    <row r="43" spans="1:19" s="4" customFormat="1" x14ac:dyDescent="0.35">
      <c r="A43" s="11" t="s">
        <v>18</v>
      </c>
      <c r="B43" s="4">
        <f>SUM(B2:B42)</f>
        <v>49233.809152237707</v>
      </c>
      <c r="C43" s="4">
        <f t="shared" ref="C43:R43" si="1">SUM(C2:C42)</f>
        <v>1355.0619455975361</v>
      </c>
      <c r="D43" s="4">
        <f t="shared" si="1"/>
        <v>239819.31666395688</v>
      </c>
      <c r="E43" s="4">
        <f t="shared" si="1"/>
        <v>8750.4243369521209</v>
      </c>
      <c r="F43" s="4">
        <f t="shared" si="1"/>
        <v>197.10391122697044</v>
      </c>
      <c r="G43" s="4">
        <f t="shared" si="1"/>
        <v>20395.534562182631</v>
      </c>
      <c r="H43" s="4">
        <f t="shared" si="1"/>
        <v>11448.178181074647</v>
      </c>
      <c r="I43" s="4">
        <f t="shared" si="1"/>
        <v>881.67383202263375</v>
      </c>
      <c r="J43" s="4">
        <f t="shared" si="1"/>
        <v>2903.8997734819359</v>
      </c>
      <c r="K43" s="4">
        <f t="shared" si="1"/>
        <v>1719.367727315396</v>
      </c>
      <c r="L43" s="4">
        <f t="shared" si="1"/>
        <v>3478.2232535669314</v>
      </c>
      <c r="M43" s="4">
        <f t="shared" si="1"/>
        <v>4374.9655054550549</v>
      </c>
      <c r="N43" s="4">
        <f t="shared" si="1"/>
        <v>1474.1644168366993</v>
      </c>
      <c r="O43" s="4">
        <f t="shared" si="1"/>
        <v>426.2908900962762</v>
      </c>
      <c r="P43" s="4">
        <f t="shared" si="1"/>
        <v>711.49604688388581</v>
      </c>
      <c r="Q43" s="4">
        <f t="shared" si="1"/>
        <v>81940.301321646228</v>
      </c>
      <c r="R43" s="4">
        <f t="shared" si="1"/>
        <v>57718.472627106661</v>
      </c>
      <c r="S43" s="9">
        <f>SUM(B43:R43)</f>
        <v>486828.28414764005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/>
  </sheetViews>
  <sheetFormatPr defaultColWidth="14.453125" defaultRowHeight="14.5" x14ac:dyDescent="0.35"/>
  <cols>
    <col min="1" max="1" width="9.453125" customWidth="1"/>
    <col min="2" max="2" width="10.7265625"/>
  </cols>
  <sheetData>
    <row r="1" spans="1:137" ht="29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229.93705692030346</v>
      </c>
      <c r="C2" s="3">
        <v>0</v>
      </c>
      <c r="D2" s="3">
        <v>10831.614439748177</v>
      </c>
      <c r="E2" s="3">
        <v>50.462290337930789</v>
      </c>
      <c r="F2" s="3">
        <v>0</v>
      </c>
      <c r="G2" s="3">
        <v>1220.6166370770457</v>
      </c>
      <c r="H2" s="3">
        <v>1410.933547814511</v>
      </c>
      <c r="I2" s="3">
        <v>21.699224557033254</v>
      </c>
      <c r="J2" s="3">
        <v>52.717987866125767</v>
      </c>
      <c r="K2" s="3">
        <v>57.934147615412449</v>
      </c>
      <c r="L2" s="3">
        <v>158.66398810719596</v>
      </c>
      <c r="M2" s="3">
        <v>309.30668166659939</v>
      </c>
      <c r="N2" s="3">
        <v>70.051329593267837</v>
      </c>
      <c r="O2" s="3">
        <v>32.834827489481086</v>
      </c>
      <c r="P2" s="7">
        <v>35.774431977559566</v>
      </c>
      <c r="Q2" s="3">
        <v>5149.908223787912</v>
      </c>
      <c r="R2" s="3">
        <v>7904.609867234878</v>
      </c>
      <c r="S2" s="9">
        <f>SUM(B2:R2)</f>
        <v>27537.064681793436</v>
      </c>
    </row>
    <row r="3" spans="1:137" x14ac:dyDescent="0.35">
      <c r="A3" s="6">
        <v>2021</v>
      </c>
      <c r="B3" s="3">
        <v>497.18923336709975</v>
      </c>
      <c r="C3" s="3">
        <v>0</v>
      </c>
      <c r="D3" s="3">
        <v>12938.791352852562</v>
      </c>
      <c r="E3" s="3">
        <v>16.33179102231863</v>
      </c>
      <c r="F3" s="3">
        <v>0</v>
      </c>
      <c r="G3" s="3">
        <v>1454.2468630353178</v>
      </c>
      <c r="H3" s="3">
        <v>1746.7894209436436</v>
      </c>
      <c r="I3" s="3">
        <v>26.57766299524598</v>
      </c>
      <c r="J3" s="3">
        <v>73.026242882809996</v>
      </c>
      <c r="K3" s="3">
        <v>65.27234683072615</v>
      </c>
      <c r="L3" s="3">
        <v>175.47241290857502</v>
      </c>
      <c r="M3" s="3">
        <v>373.70787114047056</v>
      </c>
      <c r="N3" s="3">
        <v>38.884155969719977</v>
      </c>
      <c r="O3" s="3">
        <v>17.262073817221228</v>
      </c>
      <c r="P3" s="7">
        <v>32.833532157498055</v>
      </c>
      <c r="Q3" s="3">
        <v>4635.3179456778498</v>
      </c>
      <c r="R3" s="3">
        <v>7298.725949693463</v>
      </c>
      <c r="S3" s="9">
        <f>SUM(B3:R3)</f>
        <v>29390.428855294529</v>
      </c>
    </row>
    <row r="4" spans="1:137" x14ac:dyDescent="0.35">
      <c r="A4" s="6">
        <v>2020</v>
      </c>
      <c r="B4" s="3">
        <v>570.18261531576991</v>
      </c>
      <c r="C4" s="3">
        <v>0</v>
      </c>
      <c r="D4" s="3">
        <v>16493.184816389075</v>
      </c>
      <c r="E4" s="3">
        <v>7.6396260787561747</v>
      </c>
      <c r="F4" s="3">
        <v>0</v>
      </c>
      <c r="G4" s="3">
        <v>1356.6322279223946</v>
      </c>
      <c r="H4" s="3">
        <v>1509.4307088511089</v>
      </c>
      <c r="I4" s="3">
        <v>24.113925383751898</v>
      </c>
      <c r="J4" s="3">
        <v>67.433340519863847</v>
      </c>
      <c r="K4" s="3">
        <v>65.3250191748362</v>
      </c>
      <c r="L4" s="3">
        <v>178.25198121787125</v>
      </c>
      <c r="M4" s="3">
        <v>338.08909318776801</v>
      </c>
      <c r="N4" s="3">
        <v>63.149552595149224</v>
      </c>
      <c r="O4" s="3">
        <v>27.095606595745259</v>
      </c>
      <c r="P4" s="7">
        <v>32.303943458337628</v>
      </c>
      <c r="Q4" s="3">
        <v>3631.6260270383418</v>
      </c>
      <c r="R4" s="3">
        <v>5283.3951017878444</v>
      </c>
      <c r="S4" s="9">
        <f t="shared" ref="S4:S42" si="0">SUM(B4:R4)</f>
        <v>29647.853585516619</v>
      </c>
    </row>
    <row r="5" spans="1:137" x14ac:dyDescent="0.35">
      <c r="A5" s="6">
        <v>2019</v>
      </c>
      <c r="B5" s="3">
        <v>852.71171111981187</v>
      </c>
      <c r="C5" s="3">
        <v>0</v>
      </c>
      <c r="D5" s="3">
        <v>26148.74301347966</v>
      </c>
      <c r="E5" s="3">
        <v>7.6555464183176767</v>
      </c>
      <c r="F5" s="3">
        <v>0</v>
      </c>
      <c r="G5" s="3">
        <v>1714.3974360921361</v>
      </c>
      <c r="H5" s="3">
        <v>1980.0971971482306</v>
      </c>
      <c r="I5" s="3">
        <v>15.627839023306343</v>
      </c>
      <c r="J5" s="3">
        <v>56.377064140151923</v>
      </c>
      <c r="K5" s="3">
        <v>59.663291972155484</v>
      </c>
      <c r="L5" s="3">
        <v>138.21630837123564</v>
      </c>
      <c r="M5" s="3">
        <v>303.03889096750908</v>
      </c>
      <c r="N5" s="3">
        <v>125.57753782267352</v>
      </c>
      <c r="O5" s="3">
        <v>36.342235140576285</v>
      </c>
      <c r="P5" s="7">
        <v>55.568169230504154</v>
      </c>
      <c r="Q5" s="3">
        <v>4767.1247086159046</v>
      </c>
      <c r="R5" s="3">
        <v>6013.2837052986215</v>
      </c>
      <c r="S5" s="9">
        <f t="shared" si="0"/>
        <v>42274.424654840797</v>
      </c>
    </row>
    <row r="6" spans="1:137" x14ac:dyDescent="0.35">
      <c r="A6" s="6">
        <v>2018</v>
      </c>
      <c r="B6" s="3">
        <v>1009.2726283787994</v>
      </c>
      <c r="C6" s="3">
        <v>0</v>
      </c>
      <c r="D6" s="3">
        <v>25986.320211064562</v>
      </c>
      <c r="E6" s="3">
        <v>7.1025722415789607</v>
      </c>
      <c r="F6" s="3">
        <v>0</v>
      </c>
      <c r="G6" s="3">
        <v>1873.4061192575009</v>
      </c>
      <c r="H6" s="3">
        <v>1708.3464994223411</v>
      </c>
      <c r="I6" s="3">
        <v>17.09231816114141</v>
      </c>
      <c r="J6" s="3">
        <v>64.004232999395938</v>
      </c>
      <c r="K6" s="3">
        <v>40.388878065136232</v>
      </c>
      <c r="L6" s="3">
        <v>100.98445651015844</v>
      </c>
      <c r="M6" s="3">
        <v>225.21642753503937</v>
      </c>
      <c r="N6" s="3">
        <v>74.925793206181467</v>
      </c>
      <c r="O6" s="3">
        <v>35.220072487711619</v>
      </c>
      <c r="P6" s="7">
        <v>44.531659504664901</v>
      </c>
      <c r="Q6" s="3">
        <v>4085.5766476860863</v>
      </c>
      <c r="R6" s="3">
        <v>4490.0317195179277</v>
      </c>
      <c r="S6" s="9">
        <f t="shared" si="0"/>
        <v>39762.420236038226</v>
      </c>
    </row>
    <row r="7" spans="1:137" x14ac:dyDescent="0.35">
      <c r="A7" s="6">
        <v>2017</v>
      </c>
      <c r="B7" s="3">
        <v>780.91185832848487</v>
      </c>
      <c r="C7" s="3">
        <v>0</v>
      </c>
      <c r="D7" s="3">
        <v>22860.101177783759</v>
      </c>
      <c r="E7" s="3">
        <v>11.54967200042792</v>
      </c>
      <c r="F7" s="3">
        <v>0</v>
      </c>
      <c r="G7" s="3">
        <v>1961.2388009147016</v>
      </c>
      <c r="H7" s="3">
        <v>1389.9270391374196</v>
      </c>
      <c r="I7" s="3">
        <v>8.5167437292008277</v>
      </c>
      <c r="J7" s="3">
        <v>54.449091159640666</v>
      </c>
      <c r="K7" s="3">
        <v>19.646579284406428</v>
      </c>
      <c r="L7" s="3">
        <v>61.010855078275178</v>
      </c>
      <c r="M7" s="3">
        <v>107.6593832313978</v>
      </c>
      <c r="N7" s="3">
        <v>68.514379162176851</v>
      </c>
      <c r="O7" s="3">
        <v>26.555093250931566</v>
      </c>
      <c r="P7" s="7">
        <v>44.841450932157855</v>
      </c>
      <c r="Q7" s="3">
        <v>3327.9918319936323</v>
      </c>
      <c r="R7" s="3">
        <v>3557.8742188959677</v>
      </c>
      <c r="S7" s="9">
        <f t="shared" si="0"/>
        <v>34280.788174882582</v>
      </c>
    </row>
    <row r="8" spans="1:137" x14ac:dyDescent="0.35">
      <c r="A8" s="6">
        <v>2016</v>
      </c>
      <c r="B8" s="3">
        <v>1028.2799211534193</v>
      </c>
      <c r="C8" s="3">
        <v>0</v>
      </c>
      <c r="D8" s="3">
        <v>20728.579046138591</v>
      </c>
      <c r="E8" s="3">
        <v>11.191832017875079</v>
      </c>
      <c r="F8" s="3">
        <v>0</v>
      </c>
      <c r="G8" s="3">
        <v>2011.4233119093124</v>
      </c>
      <c r="H8" s="3">
        <v>1308.6308496217696</v>
      </c>
      <c r="I8" s="3">
        <v>12.467417117692195</v>
      </c>
      <c r="J8" s="3">
        <v>73.791083167286104</v>
      </c>
      <c r="K8" s="3">
        <v>20.786884494904534</v>
      </c>
      <c r="L8" s="3">
        <v>78.433958729072714</v>
      </c>
      <c r="M8" s="3">
        <v>108.31805117752991</v>
      </c>
      <c r="N8" s="3">
        <v>58.730745453373721</v>
      </c>
      <c r="O8" s="3">
        <v>16.78320998846187</v>
      </c>
      <c r="P8" s="7">
        <v>29.381106986051112</v>
      </c>
      <c r="Q8" s="3">
        <v>2280.2499636481994</v>
      </c>
      <c r="R8" s="3">
        <v>3466.3445148753594</v>
      </c>
      <c r="S8" s="9">
        <f t="shared" si="0"/>
        <v>31233.39189647889</v>
      </c>
    </row>
    <row r="9" spans="1:137" x14ac:dyDescent="0.35">
      <c r="A9" s="6">
        <v>2015</v>
      </c>
      <c r="B9" s="3">
        <v>1647.0829569925863</v>
      </c>
      <c r="C9" s="3">
        <v>0</v>
      </c>
      <c r="D9" s="3">
        <v>25165.89125837855</v>
      </c>
      <c r="E9" s="3">
        <v>31.237267635979762</v>
      </c>
      <c r="F9" s="3">
        <v>0</v>
      </c>
      <c r="G9" s="3">
        <v>2383.4143288628793</v>
      </c>
      <c r="H9" s="3">
        <v>1269.541314744693</v>
      </c>
      <c r="I9" s="3">
        <v>16.740971671189342</v>
      </c>
      <c r="J9" s="3">
        <v>125.51017410520156</v>
      </c>
      <c r="K9" s="3">
        <v>39.826551743092175</v>
      </c>
      <c r="L9" s="3">
        <v>145.2035873093966</v>
      </c>
      <c r="M9" s="3">
        <v>150.10338389608597</v>
      </c>
      <c r="N9" s="3">
        <v>102.33364832622142</v>
      </c>
      <c r="O9" s="3">
        <v>24.561582443841786</v>
      </c>
      <c r="P9" s="7">
        <v>61.460462817680913</v>
      </c>
      <c r="Q9" s="3">
        <v>2455.811146349688</v>
      </c>
      <c r="R9" s="3">
        <v>4897.288327717898</v>
      </c>
      <c r="S9" s="9">
        <f t="shared" si="0"/>
        <v>38516.006962994987</v>
      </c>
    </row>
    <row r="10" spans="1:137" x14ac:dyDescent="0.35">
      <c r="A10" s="6">
        <v>2014</v>
      </c>
      <c r="B10" s="3">
        <v>2212.7765475228252</v>
      </c>
      <c r="C10" s="3">
        <v>0</v>
      </c>
      <c r="D10" s="3">
        <v>32848.341071902156</v>
      </c>
      <c r="E10" s="3">
        <v>62.742641126025362</v>
      </c>
      <c r="F10" s="3">
        <v>0</v>
      </c>
      <c r="G10" s="3">
        <v>3386.7542062198158</v>
      </c>
      <c r="H10" s="3">
        <v>1587.4557622861773</v>
      </c>
      <c r="I10" s="3">
        <v>15.227622194144775</v>
      </c>
      <c r="J10" s="3">
        <v>170.11112370981789</v>
      </c>
      <c r="K10" s="3">
        <v>70.951288839020691</v>
      </c>
      <c r="L10" s="3">
        <v>268.85490332940884</v>
      </c>
      <c r="M10" s="3">
        <v>315.81367268220885</v>
      </c>
      <c r="N10" s="3">
        <v>207.47845017570177</v>
      </c>
      <c r="O10" s="3">
        <v>44.233807917211351</v>
      </c>
      <c r="P10" s="7">
        <v>95.764630494763836</v>
      </c>
      <c r="Q10" s="3">
        <v>3424.8732865592224</v>
      </c>
      <c r="R10" s="3">
        <v>4125.2795751341455</v>
      </c>
      <c r="S10" s="9">
        <f t="shared" si="0"/>
        <v>48836.658590092651</v>
      </c>
    </row>
    <row r="11" spans="1:137" x14ac:dyDescent="0.35">
      <c r="A11" s="6">
        <v>2013</v>
      </c>
      <c r="B11" s="3">
        <v>2076.7256227314524</v>
      </c>
      <c r="C11" s="3">
        <v>0</v>
      </c>
      <c r="D11" s="3">
        <v>35774.736754255886</v>
      </c>
      <c r="E11" s="3">
        <v>87.152742218299849</v>
      </c>
      <c r="F11" s="3">
        <v>0</v>
      </c>
      <c r="G11" s="3">
        <v>3390.0160764258558</v>
      </c>
      <c r="H11" s="3">
        <v>1626.546249871124</v>
      </c>
      <c r="I11" s="3">
        <v>29.257358326630808</v>
      </c>
      <c r="J11" s="3">
        <v>213.7314650447446</v>
      </c>
      <c r="K11" s="3">
        <v>60.394707549751928</v>
      </c>
      <c r="L11" s="3">
        <v>302.76665890821619</v>
      </c>
      <c r="M11" s="3">
        <v>416.94673101224646</v>
      </c>
      <c r="N11" s="3">
        <v>194.89199658931989</v>
      </c>
      <c r="O11" s="3">
        <v>47.13459987973738</v>
      </c>
      <c r="P11" s="7">
        <v>74.134969773915728</v>
      </c>
      <c r="Q11" s="3">
        <v>3196.5787836118866</v>
      </c>
      <c r="R11" s="3">
        <v>3543.744437340386</v>
      </c>
      <c r="S11" s="9">
        <f t="shared" si="0"/>
        <v>51034.759153539446</v>
      </c>
    </row>
    <row r="12" spans="1:137" x14ac:dyDescent="0.35">
      <c r="A12" s="6">
        <v>2012</v>
      </c>
      <c r="B12" s="3">
        <v>3182.9420840355815</v>
      </c>
      <c r="C12" s="3">
        <v>0</v>
      </c>
      <c r="D12" s="3">
        <v>33868.233440375021</v>
      </c>
      <c r="E12" s="3">
        <v>162.23353876886858</v>
      </c>
      <c r="F12" s="3">
        <v>0</v>
      </c>
      <c r="G12" s="3">
        <v>3310.0522466783068</v>
      </c>
      <c r="H12" s="3">
        <v>1428.5061887011223</v>
      </c>
      <c r="I12" s="3">
        <v>38.170867683591524</v>
      </c>
      <c r="J12" s="3">
        <v>223.63745205051632</v>
      </c>
      <c r="K12" s="3">
        <v>79.964010689629163</v>
      </c>
      <c r="L12" s="3">
        <v>317.87748901096171</v>
      </c>
      <c r="M12" s="3">
        <v>347.55579522428059</v>
      </c>
      <c r="N12" s="3">
        <v>183.08443179583881</v>
      </c>
      <c r="O12" s="3">
        <v>42.728702381814344</v>
      </c>
      <c r="P12" s="7">
        <v>57.720771046259131</v>
      </c>
      <c r="Q12" s="3">
        <v>4689.5046990975652</v>
      </c>
      <c r="R12" s="3">
        <v>3416.0884312629928</v>
      </c>
      <c r="S12" s="9">
        <f t="shared" si="0"/>
        <v>51348.300148802358</v>
      </c>
    </row>
    <row r="13" spans="1:137" x14ac:dyDescent="0.35">
      <c r="A13" s="6">
        <v>2011</v>
      </c>
      <c r="B13" s="3">
        <v>2340.2947211809915</v>
      </c>
      <c r="C13" s="3">
        <v>0</v>
      </c>
      <c r="D13" s="3">
        <v>29554.347502693614</v>
      </c>
      <c r="E13" s="3">
        <v>2162.784850822246</v>
      </c>
      <c r="F13" s="3">
        <v>0</v>
      </c>
      <c r="G13" s="3">
        <v>3964.6866005495053</v>
      </c>
      <c r="H13" s="3">
        <v>1412.6438375851412</v>
      </c>
      <c r="I13" s="3">
        <v>57.658880613863133</v>
      </c>
      <c r="J13" s="3">
        <v>283.09434004725313</v>
      </c>
      <c r="K13" s="3">
        <v>106.00855749592182</v>
      </c>
      <c r="L13" s="3">
        <v>421.42328924953318</v>
      </c>
      <c r="M13" s="3">
        <v>389.29926355939205</v>
      </c>
      <c r="N13" s="3">
        <v>250.16837946736663</v>
      </c>
      <c r="O13" s="3">
        <v>55.13307824374165</v>
      </c>
      <c r="P13" s="7">
        <v>80.695271959510208</v>
      </c>
      <c r="Q13" s="3">
        <v>4953.4447482073256</v>
      </c>
      <c r="R13" s="3">
        <v>3216.8819175980357</v>
      </c>
      <c r="S13" s="9">
        <f t="shared" si="0"/>
        <v>49248.565239273448</v>
      </c>
    </row>
    <row r="14" spans="1:137" x14ac:dyDescent="0.35">
      <c r="A14" s="6">
        <v>2010</v>
      </c>
      <c r="B14" s="3">
        <v>1342.6161723651803</v>
      </c>
      <c r="C14" s="3">
        <v>0</v>
      </c>
      <c r="D14" s="3">
        <v>29615.470085671161</v>
      </c>
      <c r="E14" s="3">
        <v>1624.9861270710055</v>
      </c>
      <c r="F14" s="3">
        <v>0</v>
      </c>
      <c r="G14" s="3">
        <v>3352.591935885192</v>
      </c>
      <c r="H14" s="3">
        <v>1144.1767694690004</v>
      </c>
      <c r="I14" s="3">
        <v>45.834349534447249</v>
      </c>
      <c r="J14" s="3">
        <v>215.27096067936756</v>
      </c>
      <c r="K14" s="3">
        <v>88.865969350440679</v>
      </c>
      <c r="L14" s="3">
        <v>313.37904100296532</v>
      </c>
      <c r="M14" s="3">
        <v>325.40507142800885</v>
      </c>
      <c r="N14" s="3">
        <v>198.61058542926995</v>
      </c>
      <c r="O14" s="3">
        <v>45.488200203335623</v>
      </c>
      <c r="P14" s="7">
        <v>65.661889159191304</v>
      </c>
      <c r="Q14" s="3">
        <v>3972.8193507490787</v>
      </c>
      <c r="R14" s="3"/>
      <c r="S14" s="9">
        <f t="shared" si="0"/>
        <v>42351.176507997639</v>
      </c>
    </row>
    <row r="15" spans="1:137" x14ac:dyDescent="0.35">
      <c r="A15" s="6">
        <v>2009</v>
      </c>
      <c r="B15" s="3">
        <v>1121.1448950640649</v>
      </c>
      <c r="C15" s="3">
        <v>0</v>
      </c>
      <c r="D15" s="3">
        <v>25398.520117965363</v>
      </c>
      <c r="E15" s="3">
        <v>973.40471760706396</v>
      </c>
      <c r="F15" s="3">
        <v>0</v>
      </c>
      <c r="G15" s="3">
        <v>2694.9383536722662</v>
      </c>
      <c r="H15" s="3">
        <v>911.85231776327623</v>
      </c>
      <c r="I15" s="3">
        <v>47.084110428803655</v>
      </c>
      <c r="J15" s="3">
        <v>181.80246411528901</v>
      </c>
      <c r="K15" s="3">
        <v>81.079120099180898</v>
      </c>
      <c r="L15" s="3">
        <v>245.09112093268899</v>
      </c>
      <c r="M15" s="3">
        <v>219.38517022402834</v>
      </c>
      <c r="N15" s="3">
        <v>123.11617266244679</v>
      </c>
      <c r="O15" s="3">
        <v>27.466508800461767</v>
      </c>
      <c r="P15" s="7">
        <v>35.870496494521774</v>
      </c>
      <c r="Q15" s="3">
        <v>5501.9794375082729</v>
      </c>
      <c r="R15" s="3"/>
      <c r="S15" s="9">
        <f t="shared" si="0"/>
        <v>37562.73500333773</v>
      </c>
    </row>
    <row r="16" spans="1:137" x14ac:dyDescent="0.35">
      <c r="A16" s="6">
        <v>2008</v>
      </c>
      <c r="B16" s="3">
        <v>1259.0874273292736</v>
      </c>
      <c r="C16" s="3">
        <v>0</v>
      </c>
      <c r="D16" s="3">
        <v>20477.490591799502</v>
      </c>
      <c r="E16" s="3">
        <v>873.79106866022266</v>
      </c>
      <c r="F16" s="3">
        <v>0</v>
      </c>
      <c r="G16" s="3">
        <v>2148.9674302177009</v>
      </c>
      <c r="H16" s="3">
        <v>728.79632821725431</v>
      </c>
      <c r="I16" s="3">
        <v>60.814286776861849</v>
      </c>
      <c r="J16" s="3">
        <v>171.89295956248108</v>
      </c>
      <c r="K16" s="3">
        <v>80.498857722228735</v>
      </c>
      <c r="L16" s="3">
        <v>252.71684631992704</v>
      </c>
      <c r="M16" s="3">
        <v>262.55574607349388</v>
      </c>
      <c r="N16" s="3">
        <v>156.85936528808261</v>
      </c>
      <c r="O16" s="3">
        <v>33.913156609860266</v>
      </c>
      <c r="P16" s="7">
        <v>61.841638523862585</v>
      </c>
      <c r="Q16" s="3">
        <v>6931.6157050599659</v>
      </c>
      <c r="R16" s="3"/>
      <c r="S16" s="9">
        <f t="shared" si="0"/>
        <v>33500.841408160712</v>
      </c>
    </row>
    <row r="17" spans="1:19" x14ac:dyDescent="0.35">
      <c r="A17" s="6">
        <v>2007</v>
      </c>
      <c r="B17" s="3">
        <v>1654.0907371025023</v>
      </c>
      <c r="C17" s="3">
        <v>0</v>
      </c>
      <c r="D17" s="3">
        <v>15379.97939060667</v>
      </c>
      <c r="E17" s="3">
        <v>527.59689140735293</v>
      </c>
      <c r="F17" s="3">
        <v>0</v>
      </c>
      <c r="G17" s="3">
        <v>1504.4402427925677</v>
      </c>
      <c r="H17" s="3">
        <v>499.86133569948845</v>
      </c>
      <c r="I17" s="3">
        <v>55.546236525190082</v>
      </c>
      <c r="J17" s="3">
        <v>147.51934436559284</v>
      </c>
      <c r="K17" s="3">
        <v>73.520925405456779</v>
      </c>
      <c r="L17" s="3">
        <v>187.56993389029162</v>
      </c>
      <c r="M17" s="3">
        <v>180.11972623576997</v>
      </c>
      <c r="N17" s="3">
        <v>113.43118532881192</v>
      </c>
      <c r="O17" s="3">
        <v>27.399979538233787</v>
      </c>
      <c r="P17" s="7">
        <v>49.847015796190206</v>
      </c>
      <c r="Q17" s="3">
        <v>6037.5701821760749</v>
      </c>
      <c r="R17" s="3"/>
      <c r="S17" s="9">
        <f t="shared" si="0"/>
        <v>26438.493126870195</v>
      </c>
    </row>
    <row r="18" spans="1:19" x14ac:dyDescent="0.35">
      <c r="A18" s="6">
        <v>2006</v>
      </c>
      <c r="B18" s="3">
        <v>2306.7572315590855</v>
      </c>
      <c r="C18" s="3">
        <v>5.5627588297970938</v>
      </c>
      <c r="D18" s="3">
        <v>9963.7723164013933</v>
      </c>
      <c r="E18" s="3">
        <v>402.78256944085985</v>
      </c>
      <c r="F18" s="3">
        <v>0</v>
      </c>
      <c r="G18" s="3">
        <v>904.43089469480446</v>
      </c>
      <c r="H18" s="3">
        <v>394.39868546174222</v>
      </c>
      <c r="I18" s="3">
        <v>48.75754934475448</v>
      </c>
      <c r="J18" s="3">
        <v>120.90245943358009</v>
      </c>
      <c r="K18" s="3">
        <v>59.659975067385439</v>
      </c>
      <c r="L18" s="3">
        <v>127.70161993874359</v>
      </c>
      <c r="M18" s="3">
        <v>119.97046779119806</v>
      </c>
      <c r="N18" s="3">
        <v>64.792678696429547</v>
      </c>
      <c r="O18" s="3">
        <v>20.122126517337605</v>
      </c>
      <c r="P18" s="7">
        <v>30.481751709730339</v>
      </c>
      <c r="Q18" s="3">
        <v>4102.2489216289341</v>
      </c>
      <c r="R18" s="3"/>
      <c r="S18" s="9">
        <f t="shared" si="0"/>
        <v>18672.342006515777</v>
      </c>
    </row>
    <row r="19" spans="1:19" x14ac:dyDescent="0.35">
      <c r="A19" s="6">
        <v>2005</v>
      </c>
      <c r="B19" s="3">
        <v>3984.8249024200181</v>
      </c>
      <c r="C19" s="3">
        <v>433.62633641296287</v>
      </c>
      <c r="D19" s="3">
        <v>5638.421589367339</v>
      </c>
      <c r="E19" s="3">
        <v>519.95363448391822</v>
      </c>
      <c r="F19" s="3">
        <v>7.2118539997947408</v>
      </c>
      <c r="G19" s="3">
        <v>580.84694589853223</v>
      </c>
      <c r="H19" s="3">
        <v>300.16537030330767</v>
      </c>
      <c r="I19" s="3">
        <v>44.91578984696902</v>
      </c>
      <c r="J19" s="3">
        <v>114.59240447464983</v>
      </c>
      <c r="K19" s="3">
        <v>48.759778029708869</v>
      </c>
      <c r="L19" s="3">
        <v>134.03167204141849</v>
      </c>
      <c r="M19" s="3">
        <v>121.36844370368372</v>
      </c>
      <c r="N19" s="3">
        <v>62.052796472040185</v>
      </c>
      <c r="O19" s="3">
        <v>16.650088749583599</v>
      </c>
      <c r="P19" s="7">
        <v>28.995544107824724</v>
      </c>
      <c r="Q19" s="3">
        <v>3190.1941797426057</v>
      </c>
      <c r="R19" s="3"/>
      <c r="S19" s="9">
        <f t="shared" si="0"/>
        <v>15226.611330054364</v>
      </c>
    </row>
    <row r="20" spans="1:19" x14ac:dyDescent="0.35">
      <c r="A20" s="6">
        <v>2004</v>
      </c>
      <c r="B20" s="3">
        <v>6376.7651120604651</v>
      </c>
      <c r="C20" s="3">
        <v>152.27250266686531</v>
      </c>
      <c r="D20" s="3">
        <v>1704.5626608384907</v>
      </c>
      <c r="E20" s="3">
        <v>605.20345196601886</v>
      </c>
      <c r="F20" s="3">
        <v>3.3296544490965707</v>
      </c>
      <c r="G20" s="3">
        <v>255.41766093292878</v>
      </c>
      <c r="H20" s="3">
        <v>254.86885844326019</v>
      </c>
      <c r="I20" s="3">
        <v>34.609855232166346</v>
      </c>
      <c r="J20" s="3">
        <v>91.980817580854449</v>
      </c>
      <c r="K20" s="3">
        <v>39.47451087717856</v>
      </c>
      <c r="L20" s="3">
        <v>102.1532007934762</v>
      </c>
      <c r="M20" s="3">
        <v>110.92785196161536</v>
      </c>
      <c r="N20" s="3">
        <v>73.765608069382651</v>
      </c>
      <c r="O20" s="3">
        <v>24.552907840109093</v>
      </c>
      <c r="P20" s="7">
        <v>41.738416406056054</v>
      </c>
      <c r="Q20" s="3">
        <v>2407.7297914504547</v>
      </c>
      <c r="R20" s="3"/>
      <c r="S20" s="9">
        <f t="shared" si="0"/>
        <v>12279.352861568417</v>
      </c>
    </row>
    <row r="21" spans="1:19" x14ac:dyDescent="0.35">
      <c r="A21" s="6">
        <v>2003</v>
      </c>
      <c r="B21" s="3">
        <v>6606.2277967965683</v>
      </c>
      <c r="C21" s="3">
        <v>82.92348737886303</v>
      </c>
      <c r="D21" s="3">
        <v>200.86104818000547</v>
      </c>
      <c r="E21" s="3">
        <v>556.02717454685376</v>
      </c>
      <c r="F21" s="3">
        <v>6.9916098780668108</v>
      </c>
      <c r="G21" s="3">
        <v>46.936355505314658</v>
      </c>
      <c r="H21" s="3">
        <v>195.28815144866149</v>
      </c>
      <c r="I21" s="3">
        <v>25.406121557837047</v>
      </c>
      <c r="J21" s="3">
        <v>77.143796165149965</v>
      </c>
      <c r="K21" s="3">
        <v>36.697250645073261</v>
      </c>
      <c r="L21" s="3">
        <v>73.005301130111292</v>
      </c>
      <c r="M21" s="3">
        <v>74.419395044905116</v>
      </c>
      <c r="N21" s="3">
        <v>55.376806580419462</v>
      </c>
      <c r="O21" s="3">
        <v>20.86941753117771</v>
      </c>
      <c r="P21" s="7">
        <v>24.945810431902974</v>
      </c>
      <c r="Q21" s="3">
        <v>1890.9804698500845</v>
      </c>
      <c r="R21" s="3"/>
      <c r="S21" s="9">
        <f t="shared" si="0"/>
        <v>9974.0999926709937</v>
      </c>
    </row>
    <row r="22" spans="1:19" x14ac:dyDescent="0.35">
      <c r="A22" s="6">
        <v>2002</v>
      </c>
      <c r="B22" s="3">
        <v>6741.253415120932</v>
      </c>
      <c r="C22" s="3">
        <v>131.62410175390963</v>
      </c>
      <c r="D22" s="3">
        <v>0</v>
      </c>
      <c r="E22" s="3">
        <v>529.78863120814208</v>
      </c>
      <c r="F22" s="3">
        <v>19.301414784924251</v>
      </c>
      <c r="G22" s="3">
        <v>0</v>
      </c>
      <c r="H22" s="3">
        <v>175.61748323982991</v>
      </c>
      <c r="I22" s="3">
        <v>32.858794880814969</v>
      </c>
      <c r="J22" s="3">
        <v>87.397016449834453</v>
      </c>
      <c r="K22" s="3">
        <v>44.569014359834789</v>
      </c>
      <c r="L22" s="3">
        <v>68.722747891474356</v>
      </c>
      <c r="M22" s="3">
        <v>62.85639130267618</v>
      </c>
      <c r="N22" s="3">
        <v>46.198696825697667</v>
      </c>
      <c r="O22" s="3">
        <v>15.339704704464639</v>
      </c>
      <c r="P22" s="7">
        <v>21.441340580648241</v>
      </c>
      <c r="Q22" s="3">
        <v>1588.3930325400397</v>
      </c>
      <c r="R22" s="3"/>
      <c r="S22" s="9">
        <f t="shared" si="0"/>
        <v>9565.3617856432247</v>
      </c>
    </row>
    <row r="23" spans="1:19" x14ac:dyDescent="0.35">
      <c r="A23" s="6">
        <v>2001</v>
      </c>
      <c r="B23" s="3">
        <v>8064.3117689928013</v>
      </c>
      <c r="C23" s="3">
        <v>30.606150114941496</v>
      </c>
      <c r="D23" s="3">
        <v>0</v>
      </c>
      <c r="E23" s="3">
        <v>774.3357065749268</v>
      </c>
      <c r="F23" s="3">
        <v>4.1396373792090557</v>
      </c>
      <c r="G23" s="3">
        <v>0</v>
      </c>
      <c r="H23" s="3">
        <v>331.60692723562124</v>
      </c>
      <c r="I23" s="3">
        <v>52.228115626304103</v>
      </c>
      <c r="J23" s="3">
        <v>121.86560312804335</v>
      </c>
      <c r="K23" s="3">
        <v>62.104108353750654</v>
      </c>
      <c r="L23" s="3">
        <v>83.285310871751918</v>
      </c>
      <c r="M23" s="3">
        <v>83.285310871751918</v>
      </c>
      <c r="N23" s="3">
        <v>35.825128868007106</v>
      </c>
      <c r="O23" s="3">
        <v>12.032867711391674</v>
      </c>
      <c r="P23" s="7">
        <v>20.894250276327682</v>
      </c>
      <c r="Q23" s="3">
        <v>1279.0754214536792</v>
      </c>
      <c r="R23" s="3"/>
      <c r="S23" s="9">
        <f t="shared" si="0"/>
        <v>10955.596307458507</v>
      </c>
    </row>
    <row r="24" spans="1:19" x14ac:dyDescent="0.35">
      <c r="A24" s="6">
        <v>2000</v>
      </c>
      <c r="B24" s="3">
        <v>6443.8857229982696</v>
      </c>
      <c r="C24" s="3">
        <v>23.495818429563119</v>
      </c>
      <c r="D24" s="3">
        <v>0</v>
      </c>
      <c r="E24" s="3">
        <v>809.44849850443791</v>
      </c>
      <c r="F24" s="3">
        <v>1.2868163275948346</v>
      </c>
      <c r="G24" s="3">
        <v>0</v>
      </c>
      <c r="H24" s="3">
        <v>330.68145952849039</v>
      </c>
      <c r="I24" s="3">
        <v>46.7190462136886</v>
      </c>
      <c r="J24" s="3">
        <v>109.01110783193964</v>
      </c>
      <c r="K24" s="3">
        <v>102.67135492110992</v>
      </c>
      <c r="L24" s="3">
        <v>57.390872603638982</v>
      </c>
      <c r="M24" s="3">
        <v>57.390872603638982</v>
      </c>
      <c r="N24" s="3">
        <v>20.806569647955101</v>
      </c>
      <c r="O24" s="3">
        <v>7.8695047813272616</v>
      </c>
      <c r="P24" s="7">
        <v>13.932030917005839</v>
      </c>
      <c r="Q24" s="3">
        <v>986.0815353716697</v>
      </c>
      <c r="R24" s="3"/>
      <c r="S24" s="9">
        <f t="shared" si="0"/>
        <v>9010.6712106803298</v>
      </c>
    </row>
    <row r="25" spans="1:19" x14ac:dyDescent="0.35">
      <c r="A25" s="6">
        <v>1999</v>
      </c>
      <c r="B25" s="3">
        <v>4914.7328316498533</v>
      </c>
      <c r="C25" s="3">
        <v>22.835441584225737</v>
      </c>
      <c r="D25" s="3">
        <v>0</v>
      </c>
      <c r="E25" s="3">
        <v>587.65359228617967</v>
      </c>
      <c r="F25" s="3">
        <v>1.0149226766638291</v>
      </c>
      <c r="G25" s="3">
        <v>0</v>
      </c>
      <c r="H25" s="3">
        <v>240.08293740871241</v>
      </c>
      <c r="I25" s="3">
        <v>29.507892040748541</v>
      </c>
      <c r="J25" s="3">
        <v>68.851748095079728</v>
      </c>
      <c r="K25" s="3">
        <v>71.089418786546162</v>
      </c>
      <c r="L25" s="3">
        <v>31.202333200533502</v>
      </c>
      <c r="M25" s="3">
        <v>31.202333200533502</v>
      </c>
      <c r="N25" s="3">
        <v>16.269285563890854</v>
      </c>
      <c r="O25" s="3">
        <v>2.6329626555863515</v>
      </c>
      <c r="P25" s="7">
        <v>7.7534691087936132</v>
      </c>
      <c r="Q25" s="3">
        <v>669.39568100235056</v>
      </c>
      <c r="R25" s="3"/>
      <c r="S25" s="9">
        <f t="shared" si="0"/>
        <v>6694.2248492596973</v>
      </c>
    </row>
    <row r="26" spans="1:19" x14ac:dyDescent="0.35">
      <c r="A26" s="6">
        <v>1998</v>
      </c>
      <c r="B26" s="3">
        <v>4187.5520407085023</v>
      </c>
      <c r="C26" s="3">
        <v>1.9056641779507291</v>
      </c>
      <c r="D26" s="3">
        <v>0</v>
      </c>
      <c r="E26" s="3">
        <v>444.65022142793686</v>
      </c>
      <c r="F26" s="3">
        <v>0.23535787017539173</v>
      </c>
      <c r="G26" s="3">
        <v>0</v>
      </c>
      <c r="H26" s="3">
        <v>154.74908945084661</v>
      </c>
      <c r="I26" s="3">
        <v>23.370715781592025</v>
      </c>
      <c r="J26" s="3">
        <v>54.531670157047991</v>
      </c>
      <c r="K26" s="3">
        <v>70.991412611671379</v>
      </c>
      <c r="L26" s="3">
        <v>33.026271288379881</v>
      </c>
      <c r="M26" s="3">
        <v>33.026271288379881</v>
      </c>
      <c r="N26" s="3">
        <v>26.540602049842967</v>
      </c>
      <c r="O26" s="3">
        <v>3.20191105976834</v>
      </c>
      <c r="P26" s="7">
        <v>9.5099408051426444</v>
      </c>
      <c r="Q26" s="3">
        <v>565.31826965505229</v>
      </c>
      <c r="R26" s="3"/>
      <c r="S26" s="9">
        <f t="shared" si="0"/>
        <v>5608.6094383322888</v>
      </c>
    </row>
    <row r="27" spans="1:19" x14ac:dyDescent="0.35">
      <c r="A27" s="6">
        <v>1997</v>
      </c>
      <c r="B27" s="3">
        <v>5418.8923662613688</v>
      </c>
      <c r="C27" s="3">
        <v>1.5507591156111915</v>
      </c>
      <c r="D27" s="3">
        <v>0</v>
      </c>
      <c r="E27" s="3">
        <v>520.96149145585616</v>
      </c>
      <c r="F27" s="3">
        <v>0.15451979118836448</v>
      </c>
      <c r="G27" s="3">
        <v>0</v>
      </c>
      <c r="H27" s="3">
        <v>116.66009089398827</v>
      </c>
      <c r="I27" s="3">
        <v>23.813012152489417</v>
      </c>
      <c r="J27" s="3">
        <v>55.563695022475244</v>
      </c>
      <c r="K27" s="3">
        <v>68.935875886413612</v>
      </c>
      <c r="L27" s="3">
        <v>37.157952364064663</v>
      </c>
      <c r="M27" s="3">
        <v>37.157952364064663</v>
      </c>
      <c r="N27" s="3">
        <v>21.275145480512048</v>
      </c>
      <c r="O27" s="3">
        <v>2.4861082567819062</v>
      </c>
      <c r="P27" s="7">
        <v>8.4131600894511482</v>
      </c>
      <c r="Q27" s="3">
        <v>476.88872595348715</v>
      </c>
      <c r="R27" s="3"/>
      <c r="S27" s="9">
        <f t="shared" si="0"/>
        <v>6789.9108550877527</v>
      </c>
    </row>
    <row r="28" spans="1:19" x14ac:dyDescent="0.35">
      <c r="A28" s="6">
        <v>1996</v>
      </c>
      <c r="B28" s="3">
        <v>4406.9583887700919</v>
      </c>
      <c r="C28" s="3">
        <v>16.457389800190434</v>
      </c>
      <c r="D28" s="3">
        <v>0</v>
      </c>
      <c r="E28" s="3">
        <v>462.28584487727187</v>
      </c>
      <c r="F28" s="3">
        <v>1.5652622653393728</v>
      </c>
      <c r="G28" s="3">
        <v>0</v>
      </c>
      <c r="H28" s="3">
        <v>63.94862834532551</v>
      </c>
      <c r="I28" s="3">
        <v>20.384141553239207</v>
      </c>
      <c r="J28" s="3">
        <v>47.562996957558141</v>
      </c>
      <c r="K28" s="3">
        <v>56.388293892528864</v>
      </c>
      <c r="L28" s="3">
        <v>30.735810481581044</v>
      </c>
      <c r="M28" s="3">
        <v>30.735810481581044</v>
      </c>
      <c r="N28" s="3">
        <v>17.958285253924654</v>
      </c>
      <c r="O28" s="3">
        <v>0.73218498212085226</v>
      </c>
      <c r="P28" s="7">
        <v>5.9246407096433868</v>
      </c>
      <c r="Q28" s="3">
        <v>308.17387658671959</v>
      </c>
      <c r="R28" s="3"/>
      <c r="S28" s="9">
        <f t="shared" si="0"/>
        <v>5469.8115549571166</v>
      </c>
    </row>
    <row r="29" spans="1:19" x14ac:dyDescent="0.35">
      <c r="A29" s="6">
        <v>1995</v>
      </c>
      <c r="B29" s="3">
        <v>3446.8981520983825</v>
      </c>
      <c r="C29" s="3">
        <v>83.70295798589855</v>
      </c>
      <c r="D29" s="3">
        <v>0</v>
      </c>
      <c r="E29" s="3">
        <v>318.61510561556884</v>
      </c>
      <c r="F29" s="3">
        <v>13.117386118968307</v>
      </c>
      <c r="G29" s="3">
        <v>0</v>
      </c>
      <c r="H29" s="3">
        <v>85.229432255137937</v>
      </c>
      <c r="I29" s="3">
        <v>26.174187907176453</v>
      </c>
      <c r="J29" s="3">
        <v>61.073105116744799</v>
      </c>
      <c r="K29" s="3">
        <v>69.286643583470479</v>
      </c>
      <c r="L29" s="3">
        <v>37.266217627120831</v>
      </c>
      <c r="M29" s="3">
        <v>37.266217627120831</v>
      </c>
      <c r="N29" s="3">
        <v>18.387288602531076</v>
      </c>
      <c r="O29" s="3">
        <v>0.85648515058534302</v>
      </c>
      <c r="P29" s="7">
        <v>9.9038635018389325</v>
      </c>
      <c r="Q29" s="3">
        <v>178.30665384426621</v>
      </c>
      <c r="R29" s="3"/>
      <c r="S29" s="9">
        <f t="shared" si="0"/>
        <v>4386.0836970348109</v>
      </c>
    </row>
    <row r="30" spans="1:19" x14ac:dyDescent="0.35">
      <c r="A30" s="6">
        <v>1994</v>
      </c>
      <c r="B30" s="3">
        <v>2070.6547509478764</v>
      </c>
      <c r="C30" s="3">
        <v>239.28710808861609</v>
      </c>
      <c r="D30" s="3">
        <v>0</v>
      </c>
      <c r="E30" s="3">
        <v>158.41960747975651</v>
      </c>
      <c r="F30" s="3">
        <v>30.034982986845499</v>
      </c>
      <c r="G30" s="3">
        <v>0</v>
      </c>
      <c r="H30" s="3">
        <v>60.556080390933587</v>
      </c>
      <c r="I30" s="3">
        <v>17.362424522574216</v>
      </c>
      <c r="J30" s="3">
        <v>40.512323886006421</v>
      </c>
      <c r="K30" s="3">
        <v>41.815279451782473</v>
      </c>
      <c r="L30" s="3">
        <v>28.124961292137744</v>
      </c>
      <c r="M30" s="3">
        <v>28.124961292137744</v>
      </c>
      <c r="N30" s="3">
        <v>12.404155886578984</v>
      </c>
      <c r="O30" s="3">
        <v>0.43616181063022841</v>
      </c>
      <c r="P30" s="7">
        <v>6.3393616607337462</v>
      </c>
      <c r="Q30" s="3">
        <v>71.943219898114847</v>
      </c>
      <c r="R30" s="3"/>
      <c r="S30" s="9">
        <f t="shared" si="0"/>
        <v>2806.0153795947244</v>
      </c>
    </row>
    <row r="31" spans="1:19" x14ac:dyDescent="0.35">
      <c r="A31" s="6">
        <v>1993</v>
      </c>
      <c r="B31" s="3">
        <v>1330.064558280857</v>
      </c>
      <c r="C31" s="3">
        <v>433.42055752585821</v>
      </c>
      <c r="D31" s="3">
        <v>0</v>
      </c>
      <c r="E31" s="3">
        <v>109.22924453564342</v>
      </c>
      <c r="F31" s="3">
        <v>48.804082775395983</v>
      </c>
      <c r="G31" s="3">
        <v>0</v>
      </c>
      <c r="H31" s="3">
        <v>57.883243167316941</v>
      </c>
      <c r="I31" s="3">
        <v>12.463805639716973</v>
      </c>
      <c r="J31" s="3">
        <v>29.082213159339442</v>
      </c>
      <c r="K31" s="3">
        <v>30.365172479200332</v>
      </c>
      <c r="L31" s="3">
        <v>20.658888486244724</v>
      </c>
      <c r="M31" s="3">
        <v>20.658888486244724</v>
      </c>
      <c r="N31" s="3">
        <v>13.048584078065891</v>
      </c>
      <c r="O31" s="3">
        <v>0.63605897849309789</v>
      </c>
      <c r="P31" s="7">
        <v>6.5379939898168251</v>
      </c>
      <c r="Q31" s="3">
        <v>35.296880390789276</v>
      </c>
      <c r="R31" s="3"/>
      <c r="S31" s="9">
        <f t="shared" si="0"/>
        <v>2148.1501719729831</v>
      </c>
    </row>
    <row r="32" spans="1:19" x14ac:dyDescent="0.35">
      <c r="A32" s="6">
        <v>1992</v>
      </c>
      <c r="B32" s="3">
        <v>719.7389107809355</v>
      </c>
      <c r="C32" s="3">
        <v>273.50664784386447</v>
      </c>
      <c r="D32" s="3">
        <v>0</v>
      </c>
      <c r="E32" s="3">
        <v>86.903567244807306</v>
      </c>
      <c r="F32" s="3">
        <v>37.761787633310334</v>
      </c>
      <c r="G32" s="3">
        <v>0</v>
      </c>
      <c r="H32" s="3">
        <v>21.787850426989642</v>
      </c>
      <c r="I32" s="3">
        <v>8.7543407311625607</v>
      </c>
      <c r="J32" s="3">
        <v>20.426795039379318</v>
      </c>
      <c r="K32" s="3">
        <v>20.500195796813561</v>
      </c>
      <c r="L32" s="3">
        <v>12.140022912660562</v>
      </c>
      <c r="M32" s="3">
        <v>12.140022912660562</v>
      </c>
      <c r="N32" s="3">
        <v>12.525682211582266</v>
      </c>
      <c r="O32" s="3">
        <v>0.56277842726693394</v>
      </c>
      <c r="P32" s="7">
        <v>7.8204131647858102</v>
      </c>
      <c r="Q32" s="3">
        <v>24.172597285950889</v>
      </c>
      <c r="R32" s="3"/>
      <c r="S32" s="9">
        <f t="shared" si="0"/>
        <v>1258.7416124121698</v>
      </c>
    </row>
    <row r="33" spans="1:19" x14ac:dyDescent="0.35">
      <c r="A33" s="6">
        <v>1991</v>
      </c>
      <c r="B33" s="3">
        <v>713.60173843180166</v>
      </c>
      <c r="C33" s="3">
        <v>196.70550190391504</v>
      </c>
      <c r="D33" s="3">
        <v>0</v>
      </c>
      <c r="E33" s="3">
        <v>77.800134306547093</v>
      </c>
      <c r="F33" s="3">
        <v>20.038887754656983</v>
      </c>
      <c r="G33" s="3">
        <v>0</v>
      </c>
      <c r="H33" s="3">
        <v>26.691976359211083</v>
      </c>
      <c r="I33" s="3">
        <v>20.910478756146301</v>
      </c>
      <c r="J33" s="3">
        <v>48.791117097674658</v>
      </c>
      <c r="K33" s="3">
        <v>40.015914214067948</v>
      </c>
      <c r="L33" s="3">
        <v>16.123817133114411</v>
      </c>
      <c r="M33" s="3">
        <v>16.123817133114411</v>
      </c>
      <c r="N33" s="3">
        <v>8.1511532722253186</v>
      </c>
      <c r="O33" s="3">
        <v>0.57531767515605903</v>
      </c>
      <c r="P33" s="7">
        <v>5.5351788860456264</v>
      </c>
      <c r="Q33" s="3">
        <v>49.935174623517</v>
      </c>
      <c r="R33" s="3"/>
      <c r="S33" s="9">
        <f t="shared" si="0"/>
        <v>1241.0002075471941</v>
      </c>
    </row>
    <row r="34" spans="1:19" x14ac:dyDescent="0.35">
      <c r="A34" s="6">
        <v>1990</v>
      </c>
      <c r="B34" s="3">
        <v>636.95174743113012</v>
      </c>
      <c r="C34" s="3">
        <v>86.458526498637369</v>
      </c>
      <c r="D34" s="3">
        <v>0</v>
      </c>
      <c r="E34" s="3">
        <v>83.524542954177505</v>
      </c>
      <c r="F34" s="3">
        <v>10.717400477951964</v>
      </c>
      <c r="G34" s="3">
        <v>0</v>
      </c>
      <c r="H34" s="3">
        <v>24.121067773695749</v>
      </c>
      <c r="I34" s="3">
        <v>16.031597143581397</v>
      </c>
      <c r="J34" s="3">
        <v>37.407060001689906</v>
      </c>
      <c r="K34" s="3">
        <v>32.92456259700738</v>
      </c>
      <c r="L34" s="3">
        <v>12.98735024485547</v>
      </c>
      <c r="M34" s="3">
        <v>12.98735024485547</v>
      </c>
      <c r="N34" s="3">
        <v>4.4368019488289852</v>
      </c>
      <c r="O34" s="3">
        <v>0.4432185089360916</v>
      </c>
      <c r="P34" s="7">
        <v>4.1614692387323391</v>
      </c>
      <c r="Q34" s="3">
        <v>59.699452989061065</v>
      </c>
      <c r="R34" s="3"/>
      <c r="S34" s="9">
        <f t="shared" si="0"/>
        <v>1022.8521480531409</v>
      </c>
    </row>
    <row r="35" spans="1:19" x14ac:dyDescent="0.35">
      <c r="A35" s="6">
        <v>1989</v>
      </c>
      <c r="B35" s="3">
        <v>275.88751619791981</v>
      </c>
      <c r="C35" s="3">
        <v>378.0794262322583</v>
      </c>
      <c r="D35" s="3">
        <v>0</v>
      </c>
      <c r="E35" s="3">
        <v>30.364711431037261</v>
      </c>
      <c r="F35" s="3">
        <v>40.662866937061338</v>
      </c>
      <c r="G35" s="3">
        <v>0</v>
      </c>
      <c r="H35" s="3">
        <v>23.319252310940382</v>
      </c>
      <c r="I35" s="3">
        <v>15.924026167891952</v>
      </c>
      <c r="J35" s="3">
        <v>37.156061058414458</v>
      </c>
      <c r="K35" s="3">
        <v>36.069705140202636</v>
      </c>
      <c r="L35" s="3">
        <v>11.132424739004852</v>
      </c>
      <c r="M35" s="3">
        <v>11.132424739004852</v>
      </c>
      <c r="N35" s="3">
        <v>2.9469713951903387</v>
      </c>
      <c r="O35" s="3">
        <v>0.35985134706474864</v>
      </c>
      <c r="P35" s="7">
        <v>2.3810317128805907</v>
      </c>
      <c r="Q35" s="3">
        <v>63.295338317985454</v>
      </c>
      <c r="R35" s="3"/>
      <c r="S35" s="9">
        <f t="shared" si="0"/>
        <v>928.71160772685676</v>
      </c>
    </row>
    <row r="36" spans="1:19" x14ac:dyDescent="0.35">
      <c r="A36" s="6">
        <v>1988</v>
      </c>
      <c r="B36" s="3">
        <v>65.726344112923982</v>
      </c>
      <c r="C36" s="3">
        <v>492.35912856288144</v>
      </c>
      <c r="D36" s="3">
        <v>0</v>
      </c>
      <c r="E36" s="3">
        <v>7.4937311613430593</v>
      </c>
      <c r="F36" s="3">
        <v>54.947081703122549</v>
      </c>
      <c r="G36" s="3">
        <v>0</v>
      </c>
      <c r="H36" s="3">
        <v>16.157424265272137</v>
      </c>
      <c r="I36" s="3">
        <v>16.164856206506588</v>
      </c>
      <c r="J36" s="3">
        <v>37.717997815182272</v>
      </c>
      <c r="K36" s="3">
        <v>38.469452779240733</v>
      </c>
      <c r="L36" s="3">
        <v>10.404045838652333</v>
      </c>
      <c r="M36" s="3">
        <v>10.404045838652333</v>
      </c>
      <c r="N36" s="3">
        <v>5.3983325311582604</v>
      </c>
      <c r="O36" s="3">
        <v>0.53440797874596158</v>
      </c>
      <c r="P36" s="7">
        <v>4.1383402387282224</v>
      </c>
      <c r="Q36" s="3">
        <v>65.273305240395501</v>
      </c>
      <c r="R36" s="3"/>
      <c r="S36" s="9">
        <f t="shared" si="0"/>
        <v>825.18849427280543</v>
      </c>
    </row>
    <row r="37" spans="1:19" x14ac:dyDescent="0.35">
      <c r="A37" s="6">
        <v>1987</v>
      </c>
      <c r="B37" s="3">
        <v>20.050533014084593</v>
      </c>
      <c r="C37" s="3">
        <v>328.95834878050897</v>
      </c>
      <c r="D37" s="3">
        <v>0</v>
      </c>
      <c r="E37" s="3">
        <v>5.4218167362590917</v>
      </c>
      <c r="F37" s="3">
        <v>45.636118480540482</v>
      </c>
      <c r="G37" s="3">
        <v>0</v>
      </c>
      <c r="H37" s="3">
        <v>10.274490379855449</v>
      </c>
      <c r="I37" s="3">
        <v>16.297728408108714</v>
      </c>
      <c r="J37" s="3">
        <v>38.028032952253724</v>
      </c>
      <c r="K37" s="3">
        <v>38.386318476463288</v>
      </c>
      <c r="L37" s="3">
        <v>8.9581294874308544</v>
      </c>
      <c r="M37" s="3">
        <v>8.9581294874308544</v>
      </c>
      <c r="N37" s="3">
        <v>2.5948941076670566</v>
      </c>
      <c r="O37" s="3">
        <v>0.44964958964917945</v>
      </c>
      <c r="P37" s="7">
        <v>2.6102455804414375</v>
      </c>
      <c r="Q37" s="3">
        <v>74.931088403946674</v>
      </c>
      <c r="R37" s="3"/>
      <c r="S37" s="9">
        <f t="shared" si="0"/>
        <v>601.55552388464025</v>
      </c>
    </row>
    <row r="38" spans="1:19" x14ac:dyDescent="0.35">
      <c r="A38" s="6">
        <v>1986</v>
      </c>
      <c r="B38" s="3">
        <v>47.345237635218723</v>
      </c>
      <c r="C38" s="3">
        <v>474.67882342752557</v>
      </c>
      <c r="D38" s="3">
        <v>0</v>
      </c>
      <c r="E38" s="3">
        <v>4.1638439709207908</v>
      </c>
      <c r="F38" s="3">
        <v>41.684396867814961</v>
      </c>
      <c r="G38" s="3">
        <v>0</v>
      </c>
      <c r="H38" s="3">
        <v>7.7081697497721056</v>
      </c>
      <c r="I38" s="3">
        <v>21.801684495525414</v>
      </c>
      <c r="J38" s="3">
        <v>50.870597156225941</v>
      </c>
      <c r="K38" s="3">
        <v>40.298498416128574</v>
      </c>
      <c r="L38" s="3">
        <v>9.3533011676234086</v>
      </c>
      <c r="M38" s="3">
        <v>9.3533011676234086</v>
      </c>
      <c r="N38" s="3">
        <v>2.1687309801993622</v>
      </c>
      <c r="O38" s="3">
        <v>0.3023735100481999</v>
      </c>
      <c r="P38" s="7">
        <v>2.0133650791014288</v>
      </c>
      <c r="Q38" s="3"/>
      <c r="R38" s="3"/>
      <c r="S38" s="9">
        <f t="shared" si="0"/>
        <v>711.74232362372777</v>
      </c>
    </row>
    <row r="39" spans="1:19" x14ac:dyDescent="0.35">
      <c r="A39" s="6">
        <v>1985</v>
      </c>
      <c r="B39" s="3">
        <v>18.321314176271489</v>
      </c>
      <c r="C39" s="3">
        <v>364.09639296998563</v>
      </c>
      <c r="D39" s="3">
        <v>0</v>
      </c>
      <c r="E39" s="3">
        <v>1.7681557076327796</v>
      </c>
      <c r="F39" s="3">
        <v>28.687770900229168</v>
      </c>
      <c r="G39" s="3">
        <v>0</v>
      </c>
      <c r="H39" s="3">
        <v>6.1969820671153002</v>
      </c>
      <c r="I39" s="3">
        <v>13.647752782216353</v>
      </c>
      <c r="J39" s="3">
        <v>31.844756491838211</v>
      </c>
      <c r="K39" s="3">
        <v>21.006037345334342</v>
      </c>
      <c r="L39" s="3">
        <v>5.3211180280013073</v>
      </c>
      <c r="M39" s="3">
        <v>5.3211180280013073</v>
      </c>
      <c r="N39" s="3">
        <v>1.3223320616476912</v>
      </c>
      <c r="O39" s="3">
        <v>0.11876882012131323</v>
      </c>
      <c r="P39" s="7">
        <v>0.84049518991790728</v>
      </c>
      <c r="Q39" s="3"/>
      <c r="R39" s="3"/>
      <c r="S39" s="9">
        <f t="shared" si="0"/>
        <v>498.49299456831278</v>
      </c>
    </row>
    <row r="40" spans="1:19" x14ac:dyDescent="0.35">
      <c r="A40" s="6">
        <v>1984</v>
      </c>
      <c r="B40" s="3">
        <v>17.400685785006644</v>
      </c>
      <c r="C40" s="3">
        <v>260.47143965832225</v>
      </c>
      <c r="D40" s="3">
        <v>0</v>
      </c>
      <c r="E40" s="3">
        <v>1.5147776154710173</v>
      </c>
      <c r="F40" s="3">
        <v>21.133618850592494</v>
      </c>
      <c r="G40" s="3">
        <v>0</v>
      </c>
      <c r="H40" s="3">
        <v>4.5642147425406812</v>
      </c>
      <c r="I40" s="3">
        <v>10.298112242030836</v>
      </c>
      <c r="J40" s="3">
        <v>24.02892856473883</v>
      </c>
      <c r="K40" s="3">
        <v>14.122532094696593</v>
      </c>
      <c r="L40" s="3">
        <v>3.9676654841845971</v>
      </c>
      <c r="M40" s="3">
        <v>3.9676654841845971</v>
      </c>
      <c r="N40" s="3">
        <v>1.00650848421365</v>
      </c>
      <c r="O40" s="3">
        <v>0.17695673936627798</v>
      </c>
      <c r="P40" s="7">
        <v>1.0193780652584676</v>
      </c>
      <c r="Q40" s="3"/>
      <c r="R40" s="3"/>
      <c r="S40" s="9">
        <f t="shared" si="0"/>
        <v>363.67248381060688</v>
      </c>
    </row>
    <row r="41" spans="1:19" x14ac:dyDescent="0.35">
      <c r="A41" s="6">
        <v>1983</v>
      </c>
      <c r="B41" s="3">
        <v>38.662473061089727</v>
      </c>
      <c r="C41" s="3">
        <v>253.51832609482329</v>
      </c>
      <c r="D41" s="3">
        <v>0</v>
      </c>
      <c r="E41" s="3">
        <v>2.5214042165983703</v>
      </c>
      <c r="F41" s="3">
        <v>13.367791030802842</v>
      </c>
      <c r="G41" s="3">
        <v>0</v>
      </c>
      <c r="H41" s="3">
        <v>4.6246217224527513</v>
      </c>
      <c r="I41" s="3">
        <v>8.7500563332857926</v>
      </c>
      <c r="J41" s="3">
        <v>20.416798111000229</v>
      </c>
      <c r="K41" s="3">
        <v>12.473385960900128</v>
      </c>
      <c r="L41" s="3">
        <v>3.3388431859624212</v>
      </c>
      <c r="M41" s="3">
        <v>3.3388431859624212</v>
      </c>
      <c r="N41" s="3">
        <v>0.8649246837761283</v>
      </c>
      <c r="O41" s="3">
        <v>0.11750253620247615</v>
      </c>
      <c r="P41" s="7">
        <v>1.2136038889483891</v>
      </c>
      <c r="Q41" s="3"/>
      <c r="R41" s="3"/>
      <c r="S41" s="9">
        <f t="shared" si="0"/>
        <v>363.20857401180501</v>
      </c>
    </row>
    <row r="42" spans="1:19" x14ac:dyDescent="0.35">
      <c r="A42" s="6">
        <v>1982</v>
      </c>
      <c r="B42" s="3">
        <v>156.06210772106394</v>
      </c>
      <c r="C42" s="3">
        <v>84.938854677570006</v>
      </c>
      <c r="D42" s="3">
        <v>0</v>
      </c>
      <c r="E42" s="3">
        <v>5.9494338637962318</v>
      </c>
      <c r="F42" s="3">
        <v>5.1442426363202998</v>
      </c>
      <c r="G42" s="3">
        <v>0</v>
      </c>
      <c r="H42" s="3">
        <v>7.7774561318633202</v>
      </c>
      <c r="I42" s="3">
        <v>10.559733468152082</v>
      </c>
      <c r="J42" s="3">
        <v>24.639378092354814</v>
      </c>
      <c r="K42" s="3">
        <v>15.130795012428294</v>
      </c>
      <c r="L42" s="3">
        <v>3.2756516403798983</v>
      </c>
      <c r="M42" s="3">
        <v>3.2756516403798983</v>
      </c>
      <c r="N42" s="3">
        <v>0.66934608461994605</v>
      </c>
      <c r="O42" s="3">
        <v>0.10071005539981208</v>
      </c>
      <c r="P42" s="7">
        <v>0.74014375043085956</v>
      </c>
      <c r="Q42" s="3"/>
      <c r="R42" s="3"/>
      <c r="S42" s="9">
        <f t="shared" si="0"/>
        <v>318.2635047747595</v>
      </c>
    </row>
    <row r="43" spans="1:19" s="4" customFormat="1" x14ac:dyDescent="0.35">
      <c r="A43" s="11" t="s">
        <v>18</v>
      </c>
      <c r="B43" s="4">
        <f>SUM(B2:B42)</f>
        <v>90814.773835920641</v>
      </c>
      <c r="C43" s="4">
        <f t="shared" ref="C43:R43" si="1">SUM(C2:C42)</f>
        <v>4853.0424505155452</v>
      </c>
      <c r="D43" s="4">
        <f t="shared" si="1"/>
        <v>401577.96188589156</v>
      </c>
      <c r="E43" s="4">
        <f t="shared" si="1"/>
        <v>13724.644069046235</v>
      </c>
      <c r="F43" s="4">
        <f t="shared" si="1"/>
        <v>456.96946457566634</v>
      </c>
      <c r="G43" s="4">
        <f t="shared" si="1"/>
        <v>39515.454674544082</v>
      </c>
      <c r="H43" s="4">
        <f t="shared" si="1"/>
        <v>24578.495310779184</v>
      </c>
      <c r="I43" s="4">
        <f t="shared" si="1"/>
        <v>1090.1416337567737</v>
      </c>
      <c r="J43" s="4">
        <f t="shared" si="1"/>
        <v>3625.7678062545942</v>
      </c>
      <c r="K43" s="4">
        <f t="shared" si="1"/>
        <v>2122.3326231112387</v>
      </c>
      <c r="L43" s="4">
        <f t="shared" si="1"/>
        <v>4307.3823607483191</v>
      </c>
      <c r="M43" s="4">
        <f t="shared" si="1"/>
        <v>5317.914497123229</v>
      </c>
      <c r="N43" s="4">
        <f t="shared" si="1"/>
        <v>2556.5950187019889</v>
      </c>
      <c r="O43" s="4">
        <f t="shared" si="1"/>
        <v>672.31276070568163</v>
      </c>
      <c r="P43" s="4">
        <f t="shared" si="1"/>
        <v>1127.5166794028562</v>
      </c>
      <c r="Q43" s="4">
        <f t="shared" si="1"/>
        <v>87129.326303996131</v>
      </c>
      <c r="R43" s="4">
        <f t="shared" si="1"/>
        <v>57213.547766357529</v>
      </c>
      <c r="S43" s="9">
        <f>SUM(B43:R43)</f>
        <v>740684.17914143135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/>
  </sheetViews>
  <sheetFormatPr defaultColWidth="13.453125" defaultRowHeight="14.5" x14ac:dyDescent="0.35"/>
  <cols>
    <col min="1" max="1" width="9.453125" customWidth="1"/>
    <col min="2" max="2" width="10.7265625"/>
  </cols>
  <sheetData>
    <row r="1" spans="1:137" ht="29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502.10745082596867</v>
      </c>
      <c r="C2" s="3">
        <v>0</v>
      </c>
      <c r="D2" s="3">
        <v>13645.25157136821</v>
      </c>
      <c r="E2" s="3">
        <v>51.976159048068702</v>
      </c>
      <c r="F2" s="3">
        <v>0</v>
      </c>
      <c r="G2" s="3">
        <v>1369.4227197420889</v>
      </c>
      <c r="H2" s="3">
        <v>1898.2147215442646</v>
      </c>
      <c r="I2" s="3">
        <v>60.020732050303415</v>
      </c>
      <c r="J2" s="3">
        <v>145.81959901964774</v>
      </c>
      <c r="K2" s="3">
        <v>160.24765960866259</v>
      </c>
      <c r="L2" s="3">
        <v>438.86954076097885</v>
      </c>
      <c r="M2" s="3">
        <v>855.55193057173778</v>
      </c>
      <c r="N2" s="3">
        <v>66.758318373071518</v>
      </c>
      <c r="O2" s="3">
        <v>31.291309957924287</v>
      </c>
      <c r="P2" s="7">
        <v>34.092727910238374</v>
      </c>
      <c r="Q2" s="3">
        <v>7734.533046914521</v>
      </c>
      <c r="R2" s="3">
        <v>10257.768365841664</v>
      </c>
      <c r="S2" s="9">
        <f>SUM(B2:R2)</f>
        <v>37251.925853537352</v>
      </c>
    </row>
    <row r="3" spans="1:137" x14ac:dyDescent="0.35">
      <c r="A3" s="6">
        <v>2021</v>
      </c>
      <c r="B3" s="3">
        <v>696.06492671393937</v>
      </c>
      <c r="C3" s="3">
        <v>0</v>
      </c>
      <c r="D3" s="3">
        <v>13601.492460349165</v>
      </c>
      <c r="E3" s="3">
        <v>16.294073260142373</v>
      </c>
      <c r="F3" s="3">
        <v>0</v>
      </c>
      <c r="G3" s="3">
        <v>1552.1747098021344</v>
      </c>
      <c r="H3" s="3">
        <v>2302.1684069128678</v>
      </c>
      <c r="I3" s="3">
        <v>58.450229096918704</v>
      </c>
      <c r="J3" s="3">
        <v>160.60105161808156</v>
      </c>
      <c r="K3" s="3">
        <v>143.54849885153229</v>
      </c>
      <c r="L3" s="3">
        <v>385.90310730216993</v>
      </c>
      <c r="M3" s="3">
        <v>821.86724571642924</v>
      </c>
      <c r="N3" s="3">
        <v>60.586940697005538</v>
      </c>
      <c r="O3" s="3">
        <v>26.896719668693539</v>
      </c>
      <c r="P3" s="7">
        <v>51.159224524473714</v>
      </c>
      <c r="Q3" s="3">
        <v>6934.6907158178619</v>
      </c>
      <c r="R3" s="3">
        <v>9838.8746519223096</v>
      </c>
      <c r="S3" s="9">
        <f>SUM(B3:R3)</f>
        <v>36650.772962253723</v>
      </c>
    </row>
    <row r="4" spans="1:137" x14ac:dyDescent="0.35">
      <c r="A4" s="6">
        <v>2020</v>
      </c>
      <c r="B4" s="3">
        <v>769.33730870357465</v>
      </c>
      <c r="C4" s="3">
        <v>0</v>
      </c>
      <c r="D4" s="3">
        <v>16769.787943967283</v>
      </c>
      <c r="E4" s="3">
        <v>6.76094704094396</v>
      </c>
      <c r="F4" s="3">
        <v>0</v>
      </c>
      <c r="G4" s="3">
        <v>1382.422158628222</v>
      </c>
      <c r="H4" s="3">
        <v>1772.3024083436976</v>
      </c>
      <c r="I4" s="3">
        <v>43.961247856002672</v>
      </c>
      <c r="J4" s="3">
        <v>122.93534748802982</v>
      </c>
      <c r="K4" s="3">
        <v>119.09174111810582</v>
      </c>
      <c r="L4" s="3">
        <v>324.96490730714612</v>
      </c>
      <c r="M4" s="3">
        <v>616.35831522698913</v>
      </c>
      <c r="N4" s="3">
        <v>122.08913501728841</v>
      </c>
      <c r="O4" s="3">
        <v>52.384839418440819</v>
      </c>
      <c r="P4" s="7">
        <v>62.454290686119421</v>
      </c>
      <c r="Q4" s="3">
        <v>4924.3764859169141</v>
      </c>
      <c r="R4" s="3">
        <v>6570.9959675553619</v>
      </c>
      <c r="S4" s="9">
        <f t="shared" ref="S4:S42" si="0">SUM(B4:R4)</f>
        <v>33660.223044274127</v>
      </c>
    </row>
    <row r="5" spans="1:137" x14ac:dyDescent="0.35">
      <c r="A5" s="6">
        <v>2019</v>
      </c>
      <c r="B5" s="3">
        <v>1065.8896388997648</v>
      </c>
      <c r="C5" s="3">
        <v>0</v>
      </c>
      <c r="D5" s="3">
        <v>25365.293211526972</v>
      </c>
      <c r="E5" s="3">
        <v>4.9115780621612579</v>
      </c>
      <c r="F5" s="3">
        <v>0</v>
      </c>
      <c r="G5" s="3">
        <v>1690.3862675194166</v>
      </c>
      <c r="H5" s="3">
        <v>2172.7607553017265</v>
      </c>
      <c r="I5" s="3">
        <v>37.644566644286549</v>
      </c>
      <c r="J5" s="3">
        <v>135.8018946233143</v>
      </c>
      <c r="K5" s="3">
        <v>143.71780817000976</v>
      </c>
      <c r="L5" s="3">
        <v>332.93746013435941</v>
      </c>
      <c r="M5" s="3">
        <v>729.96450179863484</v>
      </c>
      <c r="N5" s="3">
        <v>107.9083365209908</v>
      </c>
      <c r="O5" s="3">
        <v>31.228754819289168</v>
      </c>
      <c r="P5" s="7">
        <v>47.749532353850299</v>
      </c>
      <c r="Q5" s="3">
        <v>5198.6767808113827</v>
      </c>
      <c r="R5" s="3">
        <v>6974.1780591165962</v>
      </c>
      <c r="S5" s="9">
        <f t="shared" si="0"/>
        <v>44039.04914630275</v>
      </c>
    </row>
    <row r="6" spans="1:137" x14ac:dyDescent="0.35">
      <c r="A6" s="6">
        <v>2018</v>
      </c>
      <c r="B6" s="3">
        <v>1108.9839000981506</v>
      </c>
      <c r="C6" s="3">
        <v>0</v>
      </c>
      <c r="D6" s="3">
        <v>24996.917277577668</v>
      </c>
      <c r="E6" s="3">
        <v>5.4068694553902592</v>
      </c>
      <c r="F6" s="3">
        <v>0</v>
      </c>
      <c r="G6" s="3">
        <v>1708.4577696712297</v>
      </c>
      <c r="H6" s="3">
        <v>1802.0038720843986</v>
      </c>
      <c r="I6" s="3">
        <v>28.668788628846745</v>
      </c>
      <c r="J6" s="3">
        <v>107.35371351691508</v>
      </c>
      <c r="K6" s="3">
        <v>67.743895081363959</v>
      </c>
      <c r="L6" s="3">
        <v>169.38030354891117</v>
      </c>
      <c r="M6" s="3">
        <v>377.75345016833296</v>
      </c>
      <c r="N6" s="3">
        <v>69.503531855734082</v>
      </c>
      <c r="O6" s="3">
        <v>32.671251452416691</v>
      </c>
      <c r="P6" s="7">
        <v>41.308973619458875</v>
      </c>
      <c r="Q6" s="3">
        <v>4256.9679035595791</v>
      </c>
      <c r="R6" s="3">
        <v>5848.1183666853985</v>
      </c>
      <c r="S6" s="9">
        <f t="shared" si="0"/>
        <v>40621.239867003787</v>
      </c>
    </row>
    <row r="7" spans="1:137" x14ac:dyDescent="0.35">
      <c r="A7" s="6">
        <v>2017</v>
      </c>
      <c r="B7" s="3">
        <v>924.04395096012104</v>
      </c>
      <c r="C7" s="3">
        <v>0</v>
      </c>
      <c r="D7" s="3">
        <v>20513.583970865591</v>
      </c>
      <c r="E7" s="3">
        <v>7.5128934371715594</v>
      </c>
      <c r="F7" s="3">
        <v>0</v>
      </c>
      <c r="G7" s="3">
        <v>1722.6947642203811</v>
      </c>
      <c r="H7" s="3">
        <v>1415.3353194737167</v>
      </c>
      <c r="I7" s="3">
        <v>18.033674444393213</v>
      </c>
      <c r="J7" s="3">
        <v>115.29255957290462</v>
      </c>
      <c r="K7" s="3">
        <v>41.600408093316105</v>
      </c>
      <c r="L7" s="3">
        <v>129.18668601983538</v>
      </c>
      <c r="M7" s="3">
        <v>227.96203922662528</v>
      </c>
      <c r="N7" s="3">
        <v>43.258098216119514</v>
      </c>
      <c r="O7" s="3">
        <v>16.766156915294047</v>
      </c>
      <c r="P7" s="7">
        <v>28.311661176774166</v>
      </c>
      <c r="Q7" s="3">
        <v>3691.4455683194305</v>
      </c>
      <c r="R7" s="3">
        <v>3995.8018280767401</v>
      </c>
      <c r="S7" s="9">
        <f t="shared" si="0"/>
        <v>32890.829579018413</v>
      </c>
    </row>
    <row r="8" spans="1:137" x14ac:dyDescent="0.35">
      <c r="A8" s="6">
        <v>2016</v>
      </c>
      <c r="B8" s="3">
        <v>1252.1231692956603</v>
      </c>
      <c r="C8" s="3">
        <v>0</v>
      </c>
      <c r="D8" s="3">
        <v>18324.170951818953</v>
      </c>
      <c r="E8" s="3">
        <v>6.8979360704230048</v>
      </c>
      <c r="F8" s="3">
        <v>0</v>
      </c>
      <c r="G8" s="3">
        <v>1758.8536719538686</v>
      </c>
      <c r="H8" s="3">
        <v>1226.5972739738381</v>
      </c>
      <c r="I8" s="3">
        <v>22.557778053411948</v>
      </c>
      <c r="J8" s="3">
        <v>133.51304931045931</v>
      </c>
      <c r="K8" s="3">
        <v>37.610510856539314</v>
      </c>
      <c r="L8" s="3">
        <v>141.91358291447008</v>
      </c>
      <c r="M8" s="3">
        <v>195.98402255856573</v>
      </c>
      <c r="N8" s="3">
        <v>51.894362384727074</v>
      </c>
      <c r="O8" s="3">
        <v>14.829608825783771</v>
      </c>
      <c r="P8" s="7">
        <v>25.96108395063775</v>
      </c>
      <c r="Q8" s="3">
        <v>2024.9349148763927</v>
      </c>
      <c r="R8" s="3">
        <v>3233.831330441556</v>
      </c>
      <c r="S8" s="9">
        <f t="shared" si="0"/>
        <v>28451.673247285285</v>
      </c>
    </row>
    <row r="9" spans="1:137" x14ac:dyDescent="0.35">
      <c r="A9" s="6">
        <v>2015</v>
      </c>
      <c r="B9" s="3">
        <v>1756.1232921244996</v>
      </c>
      <c r="C9" s="3">
        <v>0</v>
      </c>
      <c r="D9" s="3">
        <v>22385.192756377255</v>
      </c>
      <c r="E9" s="3">
        <v>18.133133282707668</v>
      </c>
      <c r="F9" s="3">
        <v>0</v>
      </c>
      <c r="G9" s="3">
        <v>2052.6867608629177</v>
      </c>
      <c r="H9" s="3">
        <v>1092.6614012297025</v>
      </c>
      <c r="I9" s="3">
        <v>20.71568929131076</v>
      </c>
      <c r="J9" s="3">
        <v>155.30937037162769</v>
      </c>
      <c r="K9" s="3">
        <v>49.282352760566788</v>
      </c>
      <c r="L9" s="3">
        <v>179.67848329029965</v>
      </c>
      <c r="M9" s="3">
        <v>185.74161186336599</v>
      </c>
      <c r="N9" s="3">
        <v>84.040845905212919</v>
      </c>
      <c r="O9" s="3">
        <v>20.171040504398562</v>
      </c>
      <c r="P9" s="7">
        <v>50.474007029028101</v>
      </c>
      <c r="Q9" s="3">
        <v>2751.906712976277</v>
      </c>
      <c r="R9" s="3">
        <v>3786.9230235307273</v>
      </c>
      <c r="S9" s="9">
        <f t="shared" si="0"/>
        <v>34589.040481399898</v>
      </c>
    </row>
    <row r="10" spans="1:137" x14ac:dyDescent="0.35">
      <c r="A10" s="6">
        <v>2014</v>
      </c>
      <c r="B10" s="3">
        <v>2297.9561408834129</v>
      </c>
      <c r="C10" s="3">
        <v>0</v>
      </c>
      <c r="D10" s="3">
        <v>29909.872684622282</v>
      </c>
      <c r="E10" s="3">
        <v>39.734056227906045</v>
      </c>
      <c r="F10" s="3">
        <v>0</v>
      </c>
      <c r="G10" s="3">
        <v>3004.5659830306063</v>
      </c>
      <c r="H10" s="3">
        <v>1454.1579501858112</v>
      </c>
      <c r="I10" s="3">
        <v>21.244859625972264</v>
      </c>
      <c r="J10" s="3">
        <v>237.33100926427704</v>
      </c>
      <c r="K10" s="3">
        <v>98.98788874906576</v>
      </c>
      <c r="L10" s="3">
        <v>375.09366913396985</v>
      </c>
      <c r="M10" s="3">
        <v>440.60832732480975</v>
      </c>
      <c r="N10" s="3">
        <v>155.83936924308261</v>
      </c>
      <c r="O10" s="3">
        <v>33.224504613372076</v>
      </c>
      <c r="P10" s="7">
        <v>71.929878016067036</v>
      </c>
      <c r="Q10" s="3">
        <v>3350.985533304915</v>
      </c>
      <c r="R10" s="3">
        <v>2994.1782849866891</v>
      </c>
      <c r="S10" s="9">
        <f t="shared" si="0"/>
        <v>44485.710139212228</v>
      </c>
    </row>
    <row r="11" spans="1:137" x14ac:dyDescent="0.35">
      <c r="A11" s="6">
        <v>2013</v>
      </c>
      <c r="B11" s="3">
        <v>2396.581935774238</v>
      </c>
      <c r="C11" s="3">
        <v>0</v>
      </c>
      <c r="D11" s="3">
        <v>33499.364030640303</v>
      </c>
      <c r="E11" s="3">
        <v>52.901597228066251</v>
      </c>
      <c r="F11" s="3">
        <v>0</v>
      </c>
      <c r="G11" s="3">
        <v>3230.4410906832472</v>
      </c>
      <c r="H11" s="3">
        <v>1515.4108301629944</v>
      </c>
      <c r="I11" s="3">
        <v>38.263068929468155</v>
      </c>
      <c r="J11" s="3">
        <v>279.52017021165682</v>
      </c>
      <c r="K11" s="3">
        <v>78.984808954805729</v>
      </c>
      <c r="L11" s="3">
        <v>395.96129664259826</v>
      </c>
      <c r="M11" s="3">
        <v>545.28714898079409</v>
      </c>
      <c r="N11" s="3">
        <v>174.8635700623542</v>
      </c>
      <c r="O11" s="3">
        <v>42.290727955337488</v>
      </c>
      <c r="P11" s="7">
        <v>66.516356279363123</v>
      </c>
      <c r="Q11" s="3">
        <v>3754.9555262620415</v>
      </c>
      <c r="R11" s="3">
        <v>3164.9878648695753</v>
      </c>
      <c r="S11" s="9">
        <f t="shared" si="0"/>
        <v>49236.330023636845</v>
      </c>
    </row>
    <row r="12" spans="1:137" x14ac:dyDescent="0.35">
      <c r="A12" s="6">
        <v>2012</v>
      </c>
      <c r="B12" s="3">
        <v>3235.3080839875261</v>
      </c>
      <c r="C12" s="3">
        <v>0</v>
      </c>
      <c r="D12" s="3">
        <v>31373.35410992958</v>
      </c>
      <c r="E12" s="3">
        <v>105.7315131976419</v>
      </c>
      <c r="F12" s="3">
        <v>0</v>
      </c>
      <c r="G12" s="3">
        <v>3219.0161764480699</v>
      </c>
      <c r="H12" s="3">
        <v>1441.5370319275864</v>
      </c>
      <c r="I12" s="3">
        <v>54.52453730044941</v>
      </c>
      <c r="J12" s="3">
        <v>319.45117667177237</v>
      </c>
      <c r="K12" s="3">
        <v>114.22325318044703</v>
      </c>
      <c r="L12" s="3">
        <v>454.06678072455549</v>
      </c>
      <c r="M12" s="3">
        <v>496.46026068303883</v>
      </c>
      <c r="N12" s="3">
        <v>195.84928261825783</v>
      </c>
      <c r="O12" s="3">
        <v>45.707795177359174</v>
      </c>
      <c r="P12" s="7">
        <v>61.745127593309071</v>
      </c>
      <c r="Q12" s="3">
        <v>4319.2955861527062</v>
      </c>
      <c r="R12" s="3">
        <v>2821.4298197957824</v>
      </c>
      <c r="S12" s="9">
        <f t="shared" si="0"/>
        <v>48257.700535388096</v>
      </c>
    </row>
    <row r="13" spans="1:137" x14ac:dyDescent="0.35">
      <c r="A13" s="6">
        <v>2011</v>
      </c>
      <c r="B13" s="3">
        <v>2234.6740011524216</v>
      </c>
      <c r="C13" s="3">
        <v>0</v>
      </c>
      <c r="D13" s="3">
        <v>27197.831280598184</v>
      </c>
      <c r="E13" s="3">
        <v>1540.5099112874236</v>
      </c>
      <c r="F13" s="3">
        <v>0</v>
      </c>
      <c r="G13" s="3">
        <v>4106.2133104957729</v>
      </c>
      <c r="H13" s="3">
        <v>1340.3017416194216</v>
      </c>
      <c r="I13" s="3">
        <v>66.200937001102119</v>
      </c>
      <c r="J13" s="3">
        <v>325.03424227647571</v>
      </c>
      <c r="K13" s="3">
        <v>121.71352897679911</v>
      </c>
      <c r="L13" s="3">
        <v>483.85636913835287</v>
      </c>
      <c r="M13" s="3">
        <v>446.97322853115378</v>
      </c>
      <c r="N13" s="3">
        <v>190.98287019578808</v>
      </c>
      <c r="O13" s="3">
        <v>42.089546041498281</v>
      </c>
      <c r="P13" s="7">
        <v>61.604167092857182</v>
      </c>
      <c r="Q13" s="3">
        <v>5618.5067548032639</v>
      </c>
      <c r="R13" s="3">
        <v>3121.3999447572273</v>
      </c>
      <c r="S13" s="9">
        <f t="shared" si="0"/>
        <v>46897.891833967748</v>
      </c>
    </row>
    <row r="14" spans="1:137" x14ac:dyDescent="0.35">
      <c r="A14" s="6">
        <v>2010</v>
      </c>
      <c r="B14" s="3">
        <v>1105.3508091340498</v>
      </c>
      <c r="C14" s="3">
        <v>0</v>
      </c>
      <c r="D14" s="3">
        <v>26244.776415073862</v>
      </c>
      <c r="E14" s="3">
        <v>1064.9472401462983</v>
      </c>
      <c r="F14" s="3">
        <v>0</v>
      </c>
      <c r="G14" s="3">
        <v>3334.1383936244602</v>
      </c>
      <c r="H14" s="3">
        <v>1036.6847526651663</v>
      </c>
      <c r="I14" s="3">
        <v>63.819586486864452</v>
      </c>
      <c r="J14" s="3">
        <v>299.74252569815548</v>
      </c>
      <c r="K14" s="3">
        <v>123.73666200797953</v>
      </c>
      <c r="L14" s="3">
        <v>436.34787039856207</v>
      </c>
      <c r="M14" s="3">
        <v>453.09287270797421</v>
      </c>
      <c r="N14" s="3">
        <v>147.01218950497483</v>
      </c>
      <c r="O14" s="3">
        <v>33.670511035850737</v>
      </c>
      <c r="P14" s="7">
        <v>48.603140016237361</v>
      </c>
      <c r="Q14" s="3">
        <v>4180.8203638773039</v>
      </c>
      <c r="R14" s="3"/>
      <c r="S14" s="9">
        <f t="shared" si="0"/>
        <v>38572.743332377737</v>
      </c>
    </row>
    <row r="15" spans="1:137" x14ac:dyDescent="0.35">
      <c r="A15" s="6">
        <v>2009</v>
      </c>
      <c r="B15" s="3">
        <v>948.08681501482977</v>
      </c>
      <c r="C15" s="3">
        <v>0</v>
      </c>
      <c r="D15" s="3">
        <v>22798.545292459581</v>
      </c>
      <c r="E15" s="3">
        <v>685.6311041042992</v>
      </c>
      <c r="F15" s="3">
        <v>0</v>
      </c>
      <c r="G15" s="3">
        <v>2612.1471440610189</v>
      </c>
      <c r="H15" s="3">
        <v>730.31018334106477</v>
      </c>
      <c r="I15" s="3">
        <v>54.35445100972187</v>
      </c>
      <c r="J15" s="3">
        <v>209.87490342720866</v>
      </c>
      <c r="K15" s="3">
        <v>93.598690114495568</v>
      </c>
      <c r="L15" s="3">
        <v>282.93607342964822</v>
      </c>
      <c r="M15" s="3">
        <v>253.26082150862101</v>
      </c>
      <c r="N15" s="3">
        <v>129.67820216983608</v>
      </c>
      <c r="O15" s="3">
        <v>28.930459777136125</v>
      </c>
      <c r="P15" s="7">
        <v>37.782375749305928</v>
      </c>
      <c r="Q15" s="3">
        <v>4659.1251117013871</v>
      </c>
      <c r="R15" s="3"/>
      <c r="S15" s="9">
        <f t="shared" si="0"/>
        <v>33524.26162786816</v>
      </c>
    </row>
    <row r="16" spans="1:137" x14ac:dyDescent="0.35">
      <c r="A16" s="6">
        <v>2008</v>
      </c>
      <c r="B16" s="3">
        <v>1159.1685204770372</v>
      </c>
      <c r="C16" s="3">
        <v>0</v>
      </c>
      <c r="D16" s="3">
        <v>18935.061783606448</v>
      </c>
      <c r="E16" s="3">
        <v>548.75975846298138</v>
      </c>
      <c r="F16" s="3">
        <v>0</v>
      </c>
      <c r="G16" s="3">
        <v>2180.3761951100864</v>
      </c>
      <c r="H16" s="3">
        <v>674.61722468072003</v>
      </c>
      <c r="I16" s="3">
        <v>77.207293592003566</v>
      </c>
      <c r="J16" s="3">
        <v>218.2281647737463</v>
      </c>
      <c r="K16" s="3">
        <v>102.19800759622998</v>
      </c>
      <c r="L16" s="3">
        <v>320.83881573846668</v>
      </c>
      <c r="M16" s="3">
        <v>333.32987437215849</v>
      </c>
      <c r="N16" s="3">
        <v>137.13066161267429</v>
      </c>
      <c r="O16" s="3">
        <v>29.647790520785051</v>
      </c>
      <c r="P16" s="7">
        <v>54.063618008490181</v>
      </c>
      <c r="Q16" s="3">
        <v>5535.2384487108666</v>
      </c>
      <c r="R16" s="3"/>
      <c r="S16" s="9">
        <f t="shared" si="0"/>
        <v>30305.866157262695</v>
      </c>
    </row>
    <row r="17" spans="1:19" x14ac:dyDescent="0.35">
      <c r="A17" s="6">
        <v>2007</v>
      </c>
      <c r="B17" s="3">
        <v>1605.7158667585277</v>
      </c>
      <c r="C17" s="3">
        <v>0</v>
      </c>
      <c r="D17" s="3">
        <v>14661.781717882184</v>
      </c>
      <c r="E17" s="3">
        <v>371.20823629963581</v>
      </c>
      <c r="F17" s="3">
        <v>0</v>
      </c>
      <c r="G17" s="3">
        <v>1534.3748391218746</v>
      </c>
      <c r="H17" s="3">
        <v>447.24435299427927</v>
      </c>
      <c r="I17" s="3">
        <v>69.947112661350488</v>
      </c>
      <c r="J17" s="3">
        <v>185.76510031222801</v>
      </c>
      <c r="K17" s="3">
        <v>92.581906066130756</v>
      </c>
      <c r="L17" s="3">
        <v>236.19917600999679</v>
      </c>
      <c r="M17" s="3">
        <v>226.81743303763631</v>
      </c>
      <c r="N17" s="3">
        <v>91.529486720655143</v>
      </c>
      <c r="O17" s="3">
        <v>22.109493575520062</v>
      </c>
      <c r="P17" s="7">
        <v>40.222375858597282</v>
      </c>
      <c r="Q17" s="3">
        <v>5205.935604758688</v>
      </c>
      <c r="R17" s="3"/>
      <c r="S17" s="9">
        <f t="shared" si="0"/>
        <v>24791.4327020573</v>
      </c>
    </row>
    <row r="18" spans="1:19" x14ac:dyDescent="0.35">
      <c r="A18" s="6">
        <v>2006</v>
      </c>
      <c r="B18" s="3">
        <v>2088.5651357739671</v>
      </c>
      <c r="C18" s="3">
        <v>22.251035319188375</v>
      </c>
      <c r="D18" s="3">
        <v>9614.8280895136977</v>
      </c>
      <c r="E18" s="3">
        <v>364.56232562530374</v>
      </c>
      <c r="F18" s="3">
        <v>5.3832080341170458</v>
      </c>
      <c r="G18" s="3">
        <v>942.94214569471228</v>
      </c>
      <c r="H18" s="3">
        <v>352.62605990389613</v>
      </c>
      <c r="I18" s="3">
        <v>63.45070272837642</v>
      </c>
      <c r="J18" s="3">
        <v>157.33657896559131</v>
      </c>
      <c r="K18" s="3">
        <v>77.63858917552993</v>
      </c>
      <c r="L18" s="3">
        <v>166.18467567704064</v>
      </c>
      <c r="M18" s="3">
        <v>156.12373038232937</v>
      </c>
      <c r="N18" s="3">
        <v>88.353652767858463</v>
      </c>
      <c r="O18" s="3">
        <v>27.439263432733096</v>
      </c>
      <c r="P18" s="7">
        <v>41.566025058723191</v>
      </c>
      <c r="Q18" s="3">
        <v>4464.3251266713842</v>
      </c>
      <c r="R18" s="3"/>
      <c r="S18" s="9">
        <f t="shared" si="0"/>
        <v>18633.576344724446</v>
      </c>
    </row>
    <row r="19" spans="1:19" x14ac:dyDescent="0.35">
      <c r="A19" s="6">
        <v>2005</v>
      </c>
      <c r="B19" s="3">
        <v>3563.4975522898653</v>
      </c>
      <c r="C19" s="3">
        <v>509.93194172835075</v>
      </c>
      <c r="D19" s="3">
        <v>5343.895443547397</v>
      </c>
      <c r="E19" s="3">
        <v>424.39862340862521</v>
      </c>
      <c r="F19" s="3">
        <v>23.756695528735612</v>
      </c>
      <c r="G19" s="3">
        <v>601.15120867650853</v>
      </c>
      <c r="H19" s="3">
        <v>291.94758639010468</v>
      </c>
      <c r="I19" s="3">
        <v>61.480478301170329</v>
      </c>
      <c r="J19" s="3">
        <v>156.8534330752299</v>
      </c>
      <c r="K19" s="3">
        <v>66.742107515842662</v>
      </c>
      <c r="L19" s="3">
        <v>183.46179222690623</v>
      </c>
      <c r="M19" s="3">
        <v>166.1284371263188</v>
      </c>
      <c r="N19" s="3">
        <v>60.806756382240181</v>
      </c>
      <c r="O19" s="3">
        <v>16.315749618065858</v>
      </c>
      <c r="P19" s="7">
        <v>28.413304266302134</v>
      </c>
      <c r="Q19" s="3">
        <v>3057.0463941367393</v>
      </c>
      <c r="R19" s="3"/>
      <c r="S19" s="9">
        <f t="shared" si="0"/>
        <v>14555.827504218401</v>
      </c>
    </row>
    <row r="20" spans="1:19" x14ac:dyDescent="0.35">
      <c r="A20" s="6">
        <v>2004</v>
      </c>
      <c r="B20" s="3">
        <v>5917.8654432969852</v>
      </c>
      <c r="C20" s="3">
        <v>266.90222185323455</v>
      </c>
      <c r="D20" s="3">
        <v>1657.1123083954481</v>
      </c>
      <c r="E20" s="3">
        <v>535.08625858435028</v>
      </c>
      <c r="F20" s="3">
        <v>3.8291026164610567</v>
      </c>
      <c r="G20" s="3">
        <v>291.31864117135552</v>
      </c>
      <c r="H20" s="3">
        <v>211.28822921326764</v>
      </c>
      <c r="I20" s="3">
        <v>52.977159032047261</v>
      </c>
      <c r="J20" s="3">
        <v>140.794648466192</v>
      </c>
      <c r="K20" s="3">
        <v>60.4234668542897</v>
      </c>
      <c r="L20" s="3">
        <v>156.36547242875895</v>
      </c>
      <c r="M20" s="3">
        <v>169.79679386211782</v>
      </c>
      <c r="N20" s="3">
        <v>68.341666299575124</v>
      </c>
      <c r="O20" s="3">
        <v>22.74754696951284</v>
      </c>
      <c r="P20" s="7">
        <v>38.669415199728412</v>
      </c>
      <c r="Q20" s="3">
        <v>2361.2173258619423</v>
      </c>
      <c r="R20" s="3"/>
      <c r="S20" s="9">
        <f t="shared" si="0"/>
        <v>11954.735700105268</v>
      </c>
    </row>
    <row r="21" spans="1:19" x14ac:dyDescent="0.35">
      <c r="A21" s="6">
        <v>2003</v>
      </c>
      <c r="B21" s="3">
        <v>6288.5290056240256</v>
      </c>
      <c r="C21" s="3">
        <v>113.05556854850801</v>
      </c>
      <c r="D21" s="3">
        <v>257.56167617177817</v>
      </c>
      <c r="E21" s="3">
        <v>563.57505474432264</v>
      </c>
      <c r="F21" s="3">
        <v>10.959820889942572</v>
      </c>
      <c r="G21" s="3">
        <v>43.477887204923064</v>
      </c>
      <c r="H21" s="3">
        <v>143.98363708503015</v>
      </c>
      <c r="I21" s="3">
        <v>38.262759928210542</v>
      </c>
      <c r="J21" s="3">
        <v>116.1820211675488</v>
      </c>
      <c r="K21" s="3">
        <v>55.267707361837459</v>
      </c>
      <c r="L21" s="3">
        <v>109.94926180562528</v>
      </c>
      <c r="M21" s="3">
        <v>112.07895074120428</v>
      </c>
      <c r="N21" s="3">
        <v>47.193042061145668</v>
      </c>
      <c r="O21" s="3">
        <v>17.785267157112038</v>
      </c>
      <c r="P21" s="7">
        <v>21.259237461670999</v>
      </c>
      <c r="Q21" s="3">
        <v>1922.3733194732918</v>
      </c>
      <c r="R21" s="3"/>
      <c r="S21" s="9">
        <f t="shared" si="0"/>
        <v>9861.4942174261778</v>
      </c>
    </row>
    <row r="22" spans="1:19" x14ac:dyDescent="0.35">
      <c r="A22" s="6">
        <v>2002</v>
      </c>
      <c r="B22" s="3">
        <v>5936.0260993470929</v>
      </c>
      <c r="C22" s="3">
        <v>201.72107747928064</v>
      </c>
      <c r="D22" s="3">
        <v>0</v>
      </c>
      <c r="E22" s="3">
        <v>487.19256035723623</v>
      </c>
      <c r="F22" s="3">
        <v>33.320337102395563</v>
      </c>
      <c r="G22" s="3">
        <v>0</v>
      </c>
      <c r="H22" s="3">
        <v>131.62651603774233</v>
      </c>
      <c r="I22" s="3">
        <v>45.401956385073852</v>
      </c>
      <c r="J22" s="3">
        <v>120.75900967864558</v>
      </c>
      <c r="K22" s="3">
        <v>61.582308585285581</v>
      </c>
      <c r="L22" s="3">
        <v>94.956227510732106</v>
      </c>
      <c r="M22" s="3">
        <v>86.850511310549308</v>
      </c>
      <c r="N22" s="3">
        <v>54.960518637467928</v>
      </c>
      <c r="O22" s="3">
        <v>18.248959044966554</v>
      </c>
      <c r="P22" s="7">
        <v>25.507801725253945</v>
      </c>
      <c r="Q22" s="3">
        <v>1678.9158767809674</v>
      </c>
      <c r="R22" s="3"/>
      <c r="S22" s="9">
        <f t="shared" si="0"/>
        <v>8977.069759982689</v>
      </c>
    </row>
    <row r="23" spans="1:19" x14ac:dyDescent="0.35">
      <c r="A23" s="6">
        <v>2001</v>
      </c>
      <c r="B23" s="3">
        <v>7215.8831932325529</v>
      </c>
      <c r="C23" s="3">
        <v>50.438935389423584</v>
      </c>
      <c r="D23" s="3">
        <v>0</v>
      </c>
      <c r="E23" s="3">
        <v>731.78557616412695</v>
      </c>
      <c r="F23" s="3">
        <v>8.9692143216196207</v>
      </c>
      <c r="G23" s="3">
        <v>0</v>
      </c>
      <c r="H23" s="3">
        <v>262.48885686000381</v>
      </c>
      <c r="I23" s="3">
        <v>77.954515361258203</v>
      </c>
      <c r="J23" s="3">
        <v>181.89386917626976</v>
      </c>
      <c r="K23" s="3">
        <v>92.695200862683166</v>
      </c>
      <c r="L23" s="3">
        <v>124.30978923638006</v>
      </c>
      <c r="M23" s="3">
        <v>124.30978923638006</v>
      </c>
      <c r="N23" s="3">
        <v>41.302524604024725</v>
      </c>
      <c r="O23" s="3">
        <v>13.872603683794537</v>
      </c>
      <c r="P23" s="7">
        <v>24.088825731799282</v>
      </c>
      <c r="Q23" s="3">
        <v>1252.2918403986846</v>
      </c>
      <c r="R23" s="3"/>
      <c r="S23" s="9">
        <f t="shared" si="0"/>
        <v>10202.284734259003</v>
      </c>
    </row>
    <row r="24" spans="1:19" x14ac:dyDescent="0.35">
      <c r="A24" s="6">
        <v>2000</v>
      </c>
      <c r="B24" s="3">
        <v>5708.0228396634484</v>
      </c>
      <c r="C24" s="3">
        <v>35.355612494009272</v>
      </c>
      <c r="D24" s="3">
        <v>0</v>
      </c>
      <c r="E24" s="3">
        <v>706.38966938971669</v>
      </c>
      <c r="F24" s="3">
        <v>3.2665337546638109</v>
      </c>
      <c r="G24" s="3">
        <v>0</v>
      </c>
      <c r="H24" s="3">
        <v>313.11936128928295</v>
      </c>
      <c r="I24" s="3">
        <v>59.426121029590377</v>
      </c>
      <c r="J24" s="3">
        <v>138.66094906904371</v>
      </c>
      <c r="K24" s="3">
        <v>130.59685199708164</v>
      </c>
      <c r="L24" s="3">
        <v>73.000568670393264</v>
      </c>
      <c r="M24" s="3">
        <v>73.000568670393264</v>
      </c>
      <c r="N24" s="3">
        <v>30.197861784775306</v>
      </c>
      <c r="O24" s="3">
        <v>11.4214991573349</v>
      </c>
      <c r="P24" s="7">
        <v>20.22041841261936</v>
      </c>
      <c r="Q24" s="3">
        <v>792.67282702979344</v>
      </c>
      <c r="R24" s="3"/>
      <c r="S24" s="9">
        <f t="shared" si="0"/>
        <v>8095.3516824121489</v>
      </c>
    </row>
    <row r="25" spans="1:19" x14ac:dyDescent="0.35">
      <c r="A25" s="6">
        <v>1999</v>
      </c>
      <c r="B25" s="3">
        <v>4497.4835019918009</v>
      </c>
      <c r="C25" s="3">
        <v>31.345544037974477</v>
      </c>
      <c r="D25" s="3">
        <v>0</v>
      </c>
      <c r="E25" s="3">
        <v>591.77616213002398</v>
      </c>
      <c r="F25" s="3">
        <v>2.3681529122156011</v>
      </c>
      <c r="G25" s="3">
        <v>0</v>
      </c>
      <c r="H25" s="3">
        <v>230.00311942590386</v>
      </c>
      <c r="I25" s="3">
        <v>42.501718185007981</v>
      </c>
      <c r="J25" s="3">
        <v>99.170675765018345</v>
      </c>
      <c r="K25" s="3">
        <v>102.39370670834107</v>
      </c>
      <c r="L25" s="3">
        <v>44.942307995856162</v>
      </c>
      <c r="M25" s="3">
        <v>44.942307995856162</v>
      </c>
      <c r="N25" s="3">
        <v>21.97192174092476</v>
      </c>
      <c r="O25" s="3">
        <v>3.555856782286722</v>
      </c>
      <c r="P25" s="7">
        <v>10.47117993043261</v>
      </c>
      <c r="Q25" s="3">
        <v>526.31974447407606</v>
      </c>
      <c r="R25" s="3"/>
      <c r="S25" s="9">
        <f t="shared" si="0"/>
        <v>6249.2459000757181</v>
      </c>
    </row>
    <row r="26" spans="1:19" x14ac:dyDescent="0.35">
      <c r="A26" s="6">
        <v>1998</v>
      </c>
      <c r="B26" s="3">
        <v>3718.1131867912391</v>
      </c>
      <c r="C26" s="3">
        <v>2.6134823011895705</v>
      </c>
      <c r="D26" s="3">
        <v>0</v>
      </c>
      <c r="E26" s="3">
        <v>394.39448658527999</v>
      </c>
      <c r="F26" s="3">
        <v>0.49211191036672808</v>
      </c>
      <c r="G26" s="3">
        <v>0</v>
      </c>
      <c r="H26" s="3">
        <v>124.43741213573234</v>
      </c>
      <c r="I26" s="3">
        <v>31.872503727336525</v>
      </c>
      <c r="J26" s="3">
        <v>74.369175363785089</v>
      </c>
      <c r="K26" s="3">
        <v>96.816635152295163</v>
      </c>
      <c r="L26" s="3">
        <v>45.040552654703902</v>
      </c>
      <c r="M26" s="3">
        <v>45.040552654703902</v>
      </c>
      <c r="N26" s="3">
        <v>34.477978363814685</v>
      </c>
      <c r="O26" s="3">
        <v>4.1594919374560684</v>
      </c>
      <c r="P26" s="7">
        <v>12.354035251540447</v>
      </c>
      <c r="Q26" s="3">
        <v>503.52694718133222</v>
      </c>
      <c r="R26" s="3"/>
      <c r="S26" s="9">
        <f t="shared" si="0"/>
        <v>5087.7085520107748</v>
      </c>
    </row>
    <row r="27" spans="1:19" x14ac:dyDescent="0.35">
      <c r="A27" s="6">
        <v>1997</v>
      </c>
      <c r="B27" s="3">
        <v>4694.1783655560703</v>
      </c>
      <c r="C27" s="3">
        <v>2.2694035838212558</v>
      </c>
      <c r="D27" s="3">
        <v>0</v>
      </c>
      <c r="E27" s="3">
        <v>466.34321389700244</v>
      </c>
      <c r="F27" s="3">
        <v>0.30903958237672891</v>
      </c>
      <c r="G27" s="3">
        <v>0</v>
      </c>
      <c r="H27" s="3">
        <v>101.56543957683643</v>
      </c>
      <c r="I27" s="3">
        <v>31.739853851271711</v>
      </c>
      <c r="J27" s="3">
        <v>74.059658986300576</v>
      </c>
      <c r="K27" s="3">
        <v>91.883152443418965</v>
      </c>
      <c r="L27" s="3">
        <v>49.527038826318105</v>
      </c>
      <c r="M27" s="3">
        <v>49.527038826318105</v>
      </c>
      <c r="N27" s="3">
        <v>27.92362844317206</v>
      </c>
      <c r="O27" s="3">
        <v>3.263017087026252</v>
      </c>
      <c r="P27" s="7">
        <v>11.042272617404629</v>
      </c>
      <c r="Q27" s="3">
        <v>438.93352568504537</v>
      </c>
      <c r="R27" s="3"/>
      <c r="S27" s="9">
        <f t="shared" si="0"/>
        <v>6042.5646489623814</v>
      </c>
    </row>
    <row r="28" spans="1:19" x14ac:dyDescent="0.35">
      <c r="A28" s="6">
        <v>1996</v>
      </c>
      <c r="B28" s="3">
        <v>3738.1181797421455</v>
      </c>
      <c r="C28" s="3">
        <v>15.388728124853394</v>
      </c>
      <c r="D28" s="3">
        <v>0</v>
      </c>
      <c r="E28" s="3">
        <v>412.97737766850457</v>
      </c>
      <c r="F28" s="3">
        <v>2.3690455907839159</v>
      </c>
      <c r="G28" s="3">
        <v>0</v>
      </c>
      <c r="H28" s="3">
        <v>65.150670231515846</v>
      </c>
      <c r="I28" s="3">
        <v>26.895742327190636</v>
      </c>
      <c r="J28" s="3">
        <v>62.756732096778101</v>
      </c>
      <c r="K28" s="3">
        <v>74.401221108197817</v>
      </c>
      <c r="L28" s="3">
        <v>40.554194385419443</v>
      </c>
      <c r="M28" s="3">
        <v>40.554194385419443</v>
      </c>
      <c r="N28" s="3">
        <v>33.671784851108704</v>
      </c>
      <c r="O28" s="3">
        <v>1.3728468414765984</v>
      </c>
      <c r="P28" s="7">
        <v>11.108701330581352</v>
      </c>
      <c r="Q28" s="3">
        <v>255.11970392387215</v>
      </c>
      <c r="R28" s="3"/>
      <c r="S28" s="9">
        <f t="shared" si="0"/>
        <v>4780.4391226078478</v>
      </c>
    </row>
    <row r="29" spans="1:19" x14ac:dyDescent="0.35">
      <c r="A29" s="6">
        <v>1995</v>
      </c>
      <c r="B29" s="3">
        <v>2925.6751515857927</v>
      </c>
      <c r="C29" s="3">
        <v>69.882600184122381</v>
      </c>
      <c r="D29" s="3">
        <v>0</v>
      </c>
      <c r="E29" s="3">
        <v>289.29250330302489</v>
      </c>
      <c r="F29" s="3">
        <v>13.25767901863642</v>
      </c>
      <c r="G29" s="3">
        <v>0</v>
      </c>
      <c r="H29" s="3">
        <v>80.967960642381058</v>
      </c>
      <c r="I29" s="3">
        <v>34.329513823517736</v>
      </c>
      <c r="J29" s="3">
        <v>80.102198921541074</v>
      </c>
      <c r="K29" s="3">
        <v>90.874903057899132</v>
      </c>
      <c r="L29" s="3">
        <v>48.877586487781642</v>
      </c>
      <c r="M29" s="3">
        <v>48.877586487781642</v>
      </c>
      <c r="N29" s="3">
        <v>27.677033715308099</v>
      </c>
      <c r="O29" s="3">
        <v>1.2892041291040703</v>
      </c>
      <c r="P29" s="7">
        <v>14.907557605555466</v>
      </c>
      <c r="Q29" s="3">
        <v>169.81314635616025</v>
      </c>
      <c r="R29" s="3"/>
      <c r="S29" s="9">
        <f t="shared" si="0"/>
        <v>3895.8246253186066</v>
      </c>
    </row>
    <row r="30" spans="1:19" x14ac:dyDescent="0.35">
      <c r="A30" s="6">
        <v>1994</v>
      </c>
      <c r="B30" s="3">
        <v>1887.8494222750855</v>
      </c>
      <c r="C30" s="3">
        <v>223.36171821242976</v>
      </c>
      <c r="D30" s="3">
        <v>0</v>
      </c>
      <c r="E30" s="3">
        <v>155.94107385556211</v>
      </c>
      <c r="F30" s="3">
        <v>31.323346868318733</v>
      </c>
      <c r="G30" s="3">
        <v>0</v>
      </c>
      <c r="H30" s="3">
        <v>73.977480794201185</v>
      </c>
      <c r="I30" s="3">
        <v>23.696085736798217</v>
      </c>
      <c r="J30" s="3">
        <v>55.290866719195712</v>
      </c>
      <c r="K30" s="3">
        <v>57.069129124755747</v>
      </c>
      <c r="L30" s="3">
        <v>38.384702162772385</v>
      </c>
      <c r="M30" s="3">
        <v>38.384702162772385</v>
      </c>
      <c r="N30" s="3">
        <v>12.758560340481239</v>
      </c>
      <c r="O30" s="3">
        <v>0.44862357664823493</v>
      </c>
      <c r="P30" s="7">
        <v>6.520486279611851</v>
      </c>
      <c r="Q30" s="3">
        <v>99.122852060029587</v>
      </c>
      <c r="R30" s="3"/>
      <c r="S30" s="9">
        <f t="shared" si="0"/>
        <v>2704.1290501686631</v>
      </c>
    </row>
    <row r="31" spans="1:19" x14ac:dyDescent="0.35">
      <c r="A31" s="6">
        <v>1993</v>
      </c>
      <c r="B31" s="3">
        <v>1249.4076516205073</v>
      </c>
      <c r="C31" s="3">
        <v>399.88671603357886</v>
      </c>
      <c r="D31" s="3">
        <v>0</v>
      </c>
      <c r="E31" s="3">
        <v>117.54132363201427</v>
      </c>
      <c r="F31" s="3">
        <v>46.855167656245357</v>
      </c>
      <c r="G31" s="3">
        <v>0</v>
      </c>
      <c r="H31" s="3">
        <v>68.285094476454191</v>
      </c>
      <c r="I31" s="3">
        <v>17.894961169872968</v>
      </c>
      <c r="J31" s="3">
        <v>41.754909396370017</v>
      </c>
      <c r="K31" s="3">
        <v>43.596923615388206</v>
      </c>
      <c r="L31" s="3">
        <v>29.661085703714487</v>
      </c>
      <c r="M31" s="3">
        <v>29.661085703714487</v>
      </c>
      <c r="N31" s="3">
        <v>15.948269428747205</v>
      </c>
      <c r="O31" s="3">
        <v>0.77740541815823061</v>
      </c>
      <c r="P31" s="7">
        <v>7.9908815431094524</v>
      </c>
      <c r="Q31" s="3">
        <v>44.678530363549712</v>
      </c>
      <c r="R31" s="3"/>
      <c r="S31" s="9">
        <f t="shared" si="0"/>
        <v>2113.9400057614248</v>
      </c>
    </row>
    <row r="32" spans="1:19" x14ac:dyDescent="0.35">
      <c r="A32" s="6">
        <v>1992</v>
      </c>
      <c r="B32" s="3">
        <v>699.06613783333512</v>
      </c>
      <c r="C32" s="3">
        <v>265.12645016285694</v>
      </c>
      <c r="D32" s="3">
        <v>0</v>
      </c>
      <c r="E32" s="3">
        <v>79.566314308568096</v>
      </c>
      <c r="F32" s="3">
        <v>37.116286990005896</v>
      </c>
      <c r="G32" s="3">
        <v>0</v>
      </c>
      <c r="H32" s="3">
        <v>31.028233420579003</v>
      </c>
      <c r="I32" s="3">
        <v>14.252066710332647</v>
      </c>
      <c r="J32" s="3">
        <v>33.25482232410954</v>
      </c>
      <c r="K32" s="3">
        <v>33.374318757212471</v>
      </c>
      <c r="L32" s="3">
        <v>19.763957301811399</v>
      </c>
      <c r="M32" s="3">
        <v>19.763957301811399</v>
      </c>
      <c r="N32" s="3">
        <v>16.561735368647664</v>
      </c>
      <c r="O32" s="3">
        <v>0.74411814271961263</v>
      </c>
      <c r="P32" s="7">
        <v>10.340324073439014</v>
      </c>
      <c r="Q32" s="3">
        <v>29.851915297334347</v>
      </c>
      <c r="R32" s="3"/>
      <c r="S32" s="9">
        <f t="shared" si="0"/>
        <v>1289.8106379927628</v>
      </c>
    </row>
    <row r="33" spans="1:19" x14ac:dyDescent="0.35">
      <c r="A33" s="6">
        <v>1991</v>
      </c>
      <c r="B33" s="3">
        <v>678.92703905653048</v>
      </c>
      <c r="C33" s="3">
        <v>181.47869369966247</v>
      </c>
      <c r="D33" s="3">
        <v>0</v>
      </c>
      <c r="E33" s="3">
        <v>78.819350039820648</v>
      </c>
      <c r="F33" s="3">
        <v>25.584705398934759</v>
      </c>
      <c r="G33" s="3">
        <v>0</v>
      </c>
      <c r="H33" s="3">
        <v>37.076957515045628</v>
      </c>
      <c r="I33" s="3">
        <v>23.913384637063988</v>
      </c>
      <c r="J33" s="3">
        <v>55.797897486482562</v>
      </c>
      <c r="K33" s="3">
        <v>45.762507849012906</v>
      </c>
      <c r="L33" s="3">
        <v>18.439321520006498</v>
      </c>
      <c r="M33" s="3">
        <v>18.439321520006498</v>
      </c>
      <c r="N33" s="3">
        <v>14.413624688691115</v>
      </c>
      <c r="O33" s="3">
        <v>1.0173300353369339</v>
      </c>
      <c r="P33" s="7">
        <v>9.7878163228855577</v>
      </c>
      <c r="Q33" s="3">
        <v>50.100742178634754</v>
      </c>
      <c r="R33" s="3"/>
      <c r="S33" s="9">
        <f t="shared" si="0"/>
        <v>1239.5586919481145</v>
      </c>
    </row>
    <row r="34" spans="1:19" x14ac:dyDescent="0.35">
      <c r="A34" s="6">
        <v>1990</v>
      </c>
      <c r="B34" s="3">
        <v>575.09738351821227</v>
      </c>
      <c r="C34" s="3">
        <v>82.372833935439544</v>
      </c>
      <c r="D34" s="3">
        <v>0</v>
      </c>
      <c r="E34" s="3">
        <v>78.962938913365605</v>
      </c>
      <c r="F34" s="3">
        <v>12.919606055613329</v>
      </c>
      <c r="G34" s="3">
        <v>0</v>
      </c>
      <c r="H34" s="3">
        <v>29.551834494674036</v>
      </c>
      <c r="I34" s="3">
        <v>19.353459614773936</v>
      </c>
      <c r="J34" s="3">
        <v>45.158072434472523</v>
      </c>
      <c r="K34" s="3">
        <v>39.746769261252162</v>
      </c>
      <c r="L34" s="3">
        <v>15.678422818113813</v>
      </c>
      <c r="M34" s="3">
        <v>15.678422818113813</v>
      </c>
      <c r="N34" s="3">
        <v>6.1174087476278398</v>
      </c>
      <c r="O34" s="3">
        <v>0.61110430777552016</v>
      </c>
      <c r="P34" s="7">
        <v>5.7377833443127697</v>
      </c>
      <c r="Q34" s="3">
        <v>51.856897502562425</v>
      </c>
      <c r="R34" s="3"/>
      <c r="S34" s="9">
        <f t="shared" si="0"/>
        <v>978.84293776630977</v>
      </c>
    </row>
    <row r="35" spans="1:19" x14ac:dyDescent="0.35">
      <c r="A35" s="6">
        <v>1989</v>
      </c>
      <c r="B35" s="3">
        <v>236.36412290438429</v>
      </c>
      <c r="C35" s="3">
        <v>381.18427010893043</v>
      </c>
      <c r="D35" s="3">
        <v>0</v>
      </c>
      <c r="E35" s="3">
        <v>32.393123328252315</v>
      </c>
      <c r="F35" s="3">
        <v>45.404473329015474</v>
      </c>
      <c r="G35" s="3">
        <v>0</v>
      </c>
      <c r="H35" s="3">
        <v>32.548651937518635</v>
      </c>
      <c r="I35" s="3">
        <v>20.723821289419664</v>
      </c>
      <c r="J35" s="3">
        <v>48.35558300864578</v>
      </c>
      <c r="K35" s="3">
        <v>46.94177938458995</v>
      </c>
      <c r="L35" s="3">
        <v>14.487942834094966</v>
      </c>
      <c r="M35" s="3">
        <v>14.487942834094966</v>
      </c>
      <c r="N35" s="3">
        <v>4.7531796696618338</v>
      </c>
      <c r="O35" s="3">
        <v>0.58040539849153028</v>
      </c>
      <c r="P35" s="7">
        <v>3.8403737304525656</v>
      </c>
      <c r="Q35" s="3">
        <v>51.575850297416707</v>
      </c>
      <c r="R35" s="3"/>
      <c r="S35" s="9">
        <f t="shared" si="0"/>
        <v>933.64152005496908</v>
      </c>
    </row>
    <row r="36" spans="1:19" x14ac:dyDescent="0.35">
      <c r="A36" s="6">
        <v>1988</v>
      </c>
      <c r="B36" s="3">
        <v>62.717071090311919</v>
      </c>
      <c r="C36" s="3">
        <v>491.84498249467839</v>
      </c>
      <c r="D36" s="3">
        <v>0</v>
      </c>
      <c r="E36" s="3">
        <v>8.2590483863312851</v>
      </c>
      <c r="F36" s="3">
        <v>51.027779371850869</v>
      </c>
      <c r="G36" s="3">
        <v>0</v>
      </c>
      <c r="H36" s="3">
        <v>22.198895947069548</v>
      </c>
      <c r="I36" s="3">
        <v>21.325595772435214</v>
      </c>
      <c r="J36" s="3">
        <v>49.759723469015803</v>
      </c>
      <c r="K36" s="3">
        <v>50.751085507748321</v>
      </c>
      <c r="L36" s="3">
        <v>13.725607770249105</v>
      </c>
      <c r="M36" s="3">
        <v>13.725607770249105</v>
      </c>
      <c r="N36" s="3">
        <v>8.7722903631321731</v>
      </c>
      <c r="O36" s="3">
        <v>0.86841296546218771</v>
      </c>
      <c r="P36" s="7">
        <v>6.724802887933361</v>
      </c>
      <c r="Q36" s="3">
        <v>48.660751132749773</v>
      </c>
      <c r="R36" s="3"/>
      <c r="S36" s="9">
        <f t="shared" si="0"/>
        <v>850.36165492921714</v>
      </c>
    </row>
    <row r="37" spans="1:19" x14ac:dyDescent="0.35">
      <c r="A37" s="6">
        <v>1987</v>
      </c>
      <c r="B37" s="3">
        <v>19.600850875246277</v>
      </c>
      <c r="C37" s="3">
        <v>318.49845588528797</v>
      </c>
      <c r="D37" s="3">
        <v>0</v>
      </c>
      <c r="E37" s="3">
        <v>4.2696806798040345</v>
      </c>
      <c r="F37" s="3">
        <v>43.981252259488812</v>
      </c>
      <c r="G37" s="3">
        <v>0</v>
      </c>
      <c r="H37" s="3">
        <v>12.101732109217496</v>
      </c>
      <c r="I37" s="3">
        <v>19.448794756427674</v>
      </c>
      <c r="J37" s="3">
        <v>45.380521098331307</v>
      </c>
      <c r="K37" s="3">
        <v>45.808078942594086</v>
      </c>
      <c r="L37" s="3">
        <v>10.690129166458686</v>
      </c>
      <c r="M37" s="3">
        <v>10.690129166458686</v>
      </c>
      <c r="N37" s="3">
        <v>5.2487630814174553</v>
      </c>
      <c r="O37" s="3">
        <v>0.90951848815402203</v>
      </c>
      <c r="P37" s="7">
        <v>5.279814924074727</v>
      </c>
      <c r="Q37" s="3">
        <v>50.36843757130282</v>
      </c>
      <c r="R37" s="3"/>
      <c r="S37" s="9">
        <f t="shared" si="0"/>
        <v>592.27615900426395</v>
      </c>
    </row>
    <row r="38" spans="1:19" x14ac:dyDescent="0.35">
      <c r="A38" s="6">
        <v>1986</v>
      </c>
      <c r="B38" s="3">
        <v>40.997565885787743</v>
      </c>
      <c r="C38" s="3">
        <v>454.61235859513096</v>
      </c>
      <c r="D38" s="3">
        <v>0</v>
      </c>
      <c r="E38" s="3">
        <v>4.2315487509357625</v>
      </c>
      <c r="F38" s="3">
        <v>41.794673050004924</v>
      </c>
      <c r="G38" s="3">
        <v>0</v>
      </c>
      <c r="H38" s="3">
        <v>9.8722931180046505</v>
      </c>
      <c r="I38" s="3">
        <v>28.849205762683624</v>
      </c>
      <c r="J38" s="3">
        <v>67.314813446261766</v>
      </c>
      <c r="K38" s="3">
        <v>53.325222322737581</v>
      </c>
      <c r="L38" s="3">
        <v>12.37681014971562</v>
      </c>
      <c r="M38" s="3">
        <v>12.37681014971562</v>
      </c>
      <c r="N38" s="3">
        <v>4.23659075201736</v>
      </c>
      <c r="O38" s="3">
        <v>0.5906831359081115</v>
      </c>
      <c r="P38" s="7">
        <v>3.9330852708027901</v>
      </c>
      <c r="Q38" s="3"/>
      <c r="R38" s="3"/>
      <c r="S38" s="9">
        <f t="shared" si="0"/>
        <v>734.51166038970644</v>
      </c>
    </row>
    <row r="39" spans="1:19" x14ac:dyDescent="0.35">
      <c r="A39" s="6">
        <v>1985</v>
      </c>
      <c r="B39" s="3">
        <v>16.089090145474099</v>
      </c>
      <c r="C39" s="3">
        <v>358.7969416664198</v>
      </c>
      <c r="D39" s="3">
        <v>0</v>
      </c>
      <c r="E39" s="3">
        <v>1.816203417079322</v>
      </c>
      <c r="F39" s="3">
        <v>27.862572752506839</v>
      </c>
      <c r="G39" s="3">
        <v>0</v>
      </c>
      <c r="H39" s="3">
        <v>8.8618958570693191</v>
      </c>
      <c r="I39" s="3">
        <v>19.005041174525083</v>
      </c>
      <c r="J39" s="3">
        <v>44.345096073891931</v>
      </c>
      <c r="K39" s="3">
        <v>29.251746498653862</v>
      </c>
      <c r="L39" s="3">
        <v>7.4098695096856551</v>
      </c>
      <c r="M39" s="3">
        <v>7.4098695096856551</v>
      </c>
      <c r="N39" s="3">
        <v>2.3395105706074539</v>
      </c>
      <c r="O39" s="3">
        <v>0.21012945098386188</v>
      </c>
      <c r="P39" s="7">
        <v>1.4870299513932206</v>
      </c>
      <c r="Q39" s="3"/>
      <c r="R39" s="3"/>
      <c r="S39" s="9">
        <f t="shared" si="0"/>
        <v>524.88499657797615</v>
      </c>
    </row>
    <row r="40" spans="1:19" x14ac:dyDescent="0.35">
      <c r="A40" s="6">
        <v>1984</v>
      </c>
      <c r="B40" s="3">
        <v>16.155983550385507</v>
      </c>
      <c r="C40" s="3">
        <v>262.15947660172645</v>
      </c>
      <c r="D40" s="3">
        <v>0</v>
      </c>
      <c r="E40" s="3">
        <v>1.3959715279830947</v>
      </c>
      <c r="F40" s="3">
        <v>20.129532887102805</v>
      </c>
      <c r="G40" s="3">
        <v>0</v>
      </c>
      <c r="H40" s="3">
        <v>7.2785394189758588</v>
      </c>
      <c r="I40" s="3">
        <v>14.517826526570303</v>
      </c>
      <c r="J40" s="3">
        <v>33.87492856199767</v>
      </c>
      <c r="K40" s="3">
        <v>19.909325733499099</v>
      </c>
      <c r="L40" s="3">
        <v>5.5934406094114557</v>
      </c>
      <c r="M40" s="3">
        <v>5.5934406094114557</v>
      </c>
      <c r="N40" s="3">
        <v>1.9088954010948544</v>
      </c>
      <c r="O40" s="3">
        <v>0.33560760914294097</v>
      </c>
      <c r="P40" s="7">
        <v>1.933303227214336</v>
      </c>
      <c r="Q40" s="3"/>
      <c r="R40" s="3"/>
      <c r="S40" s="9">
        <f t="shared" si="0"/>
        <v>390.78627226451579</v>
      </c>
    </row>
    <row r="41" spans="1:19" x14ac:dyDescent="0.35">
      <c r="A41" s="6">
        <v>1983</v>
      </c>
      <c r="B41" s="3">
        <v>35.09893490977025</v>
      </c>
      <c r="C41" s="3">
        <v>258.43397068852448</v>
      </c>
      <c r="D41" s="3">
        <v>0</v>
      </c>
      <c r="E41" s="3">
        <v>2.401337349141305</v>
      </c>
      <c r="F41" s="3">
        <v>11.352339460004872</v>
      </c>
      <c r="G41" s="3">
        <v>0</v>
      </c>
      <c r="H41" s="3">
        <v>6.6762720865954295</v>
      </c>
      <c r="I41" s="3">
        <v>11.897215559426726</v>
      </c>
      <c r="J41" s="3">
        <v>27.760169638662433</v>
      </c>
      <c r="K41" s="3">
        <v>16.959726415501798</v>
      </c>
      <c r="L41" s="3">
        <v>4.5397350130660721</v>
      </c>
      <c r="M41" s="3">
        <v>4.5397350130660721</v>
      </c>
      <c r="N41" s="3">
        <v>1.0938753353639268</v>
      </c>
      <c r="O41" s="3">
        <v>0.14860614872666103</v>
      </c>
      <c r="P41" s="7">
        <v>1.5348519771994338</v>
      </c>
      <c r="Q41" s="3"/>
      <c r="R41" s="3"/>
      <c r="S41" s="9">
        <f t="shared" si="0"/>
        <v>382.43676959504955</v>
      </c>
    </row>
    <row r="42" spans="1:19" x14ac:dyDescent="0.35">
      <c r="A42" s="6">
        <v>1982</v>
      </c>
      <c r="B42" s="3">
        <v>138.87951202248217</v>
      </c>
      <c r="C42" s="3">
        <v>85.921618285409622</v>
      </c>
      <c r="D42" s="3">
        <v>0</v>
      </c>
      <c r="E42" s="3">
        <v>4.6049290358196817</v>
      </c>
      <c r="F42" s="3">
        <v>4.4297644923869237</v>
      </c>
      <c r="G42" s="3">
        <v>0</v>
      </c>
      <c r="H42" s="3">
        <v>10.403093496072932</v>
      </c>
      <c r="I42" s="3">
        <v>13.441615921782175</v>
      </c>
      <c r="J42" s="3">
        <v>31.363770484158366</v>
      </c>
      <c r="K42" s="3">
        <v>19.260176950647022</v>
      </c>
      <c r="L42" s="3">
        <v>4.1696176685080166</v>
      </c>
      <c r="M42" s="3">
        <v>4.1696176685080166</v>
      </c>
      <c r="N42" s="3">
        <v>1.419825027981704</v>
      </c>
      <c r="O42" s="3">
        <v>0.21362739024202565</v>
      </c>
      <c r="P42" s="7">
        <v>1.5700018948533387</v>
      </c>
      <c r="Q42" s="3"/>
      <c r="R42" s="3"/>
      <c r="S42" s="9">
        <f t="shared" si="0"/>
        <v>319.84717033885198</v>
      </c>
    </row>
    <row r="43" spans="1:19" s="4" customFormat="1" x14ac:dyDescent="0.35">
      <c r="A43" s="11" t="s">
        <v>18</v>
      </c>
      <c r="B43" s="4">
        <f>SUM(B2:B42)</f>
        <v>85005.724231386223</v>
      </c>
      <c r="C43" s="4">
        <f t="shared" ref="C43:R43" si="1">SUM(C2:C42)</f>
        <v>5084.8346374140319</v>
      </c>
      <c r="D43" s="4">
        <f t="shared" si="1"/>
        <v>377095.67497629183</v>
      </c>
      <c r="E43" s="4">
        <f t="shared" si="1"/>
        <v>11065.293661693457</v>
      </c>
      <c r="F43" s="4">
        <f t="shared" si="1"/>
        <v>508.06244183379431</v>
      </c>
      <c r="G43" s="4">
        <f t="shared" si="1"/>
        <v>38337.261837722886</v>
      </c>
      <c r="H43" s="4">
        <f t="shared" si="1"/>
        <v>24981.374049904429</v>
      </c>
      <c r="I43" s="4">
        <f t="shared" si="1"/>
        <v>1550.2266519845705</v>
      </c>
      <c r="J43" s="4">
        <f t="shared" si="1"/>
        <v>5133.9240030300407</v>
      </c>
      <c r="K43" s="4">
        <f t="shared" si="1"/>
        <v>3091.940261372346</v>
      </c>
      <c r="L43" s="4">
        <f t="shared" si="1"/>
        <v>6420.2242326278456</v>
      </c>
      <c r="M43" s="4">
        <f t="shared" si="1"/>
        <v>8519.1641881838459</v>
      </c>
      <c r="N43" s="4">
        <f t="shared" si="1"/>
        <v>2461.3760995246607</v>
      </c>
      <c r="O43" s="4">
        <f t="shared" si="1"/>
        <v>652.83738816771938</v>
      </c>
      <c r="P43" s="4">
        <f t="shared" si="1"/>
        <v>1110.2678698837019</v>
      </c>
      <c r="Q43" s="4">
        <f t="shared" si="1"/>
        <v>91991.166813140415</v>
      </c>
      <c r="R43" s="4">
        <f t="shared" si="1"/>
        <v>62608.48750757963</v>
      </c>
      <c r="S43" s="9">
        <f>SUM(B43:R43)</f>
        <v>725617.84085174161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/>
  </sheetViews>
  <sheetFormatPr defaultColWidth="14.1796875" defaultRowHeight="14.5" x14ac:dyDescent="0.35"/>
  <cols>
    <col min="1" max="1" width="9.453125" customWidth="1"/>
  </cols>
  <sheetData>
    <row r="1" spans="1:137" ht="29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619.42227578530731</v>
      </c>
      <c r="C2" s="3">
        <v>0</v>
      </c>
      <c r="D2" s="3">
        <v>10502.270809183816</v>
      </c>
      <c r="E2" s="3">
        <v>60.302436953827311</v>
      </c>
      <c r="F2" s="3">
        <v>0</v>
      </c>
      <c r="G2" s="3">
        <v>1595.5130549074288</v>
      </c>
      <c r="H2" s="3">
        <v>2926.1113268249405</v>
      </c>
      <c r="I2" s="3">
        <v>69.272047892643428</v>
      </c>
      <c r="J2" s="3">
        <v>168.29555225199948</v>
      </c>
      <c r="K2" s="3">
        <v>184.94748684157682</v>
      </c>
      <c r="L2" s="3">
        <v>506.51484591586666</v>
      </c>
      <c r="M2" s="3">
        <v>987.42271686287029</v>
      </c>
      <c r="N2" s="3">
        <v>129.32553155680228</v>
      </c>
      <c r="O2" s="3">
        <v>60.61814305750358</v>
      </c>
      <c r="P2" s="7">
        <v>66.045105189340717</v>
      </c>
      <c r="Q2" s="3">
        <v>3211.6940988438159</v>
      </c>
      <c r="R2" s="3">
        <v>7248.7295197508593</v>
      </c>
      <c r="S2" s="9">
        <f>SUM(B2:R2)</f>
        <v>28336.484951818602</v>
      </c>
    </row>
    <row r="3" spans="1:137" x14ac:dyDescent="0.35">
      <c r="A3" s="6">
        <v>2021</v>
      </c>
      <c r="B3" s="3">
        <v>702.48027166061195</v>
      </c>
      <c r="C3" s="3">
        <v>0</v>
      </c>
      <c r="D3" s="3">
        <v>11344.726526712089</v>
      </c>
      <c r="E3" s="3">
        <v>17.651912698487575</v>
      </c>
      <c r="F3" s="3">
        <v>0</v>
      </c>
      <c r="G3" s="3">
        <v>1770.7702029595241</v>
      </c>
      <c r="H3" s="3">
        <v>2855.5055583748508</v>
      </c>
      <c r="I3" s="3">
        <v>50.714169363502997</v>
      </c>
      <c r="J3" s="3">
        <v>139.34503008039425</v>
      </c>
      <c r="K3" s="3">
        <v>124.54943282706478</v>
      </c>
      <c r="L3" s="3">
        <v>334.82769604158869</v>
      </c>
      <c r="M3" s="3">
        <v>713.09069848925492</v>
      </c>
      <c r="N3" s="3">
        <v>88.016849171769181</v>
      </c>
      <c r="O3" s="3">
        <v>39.073841508748856</v>
      </c>
      <c r="P3" s="7">
        <v>74.320863488290172</v>
      </c>
      <c r="Q3" s="3">
        <v>2598.5162912145106</v>
      </c>
      <c r="R3" s="3">
        <v>6008.0038870108274</v>
      </c>
      <c r="S3" s="9">
        <f>SUM(B3:R3)</f>
        <v>26861.59323160151</v>
      </c>
    </row>
    <row r="4" spans="1:137" x14ac:dyDescent="0.35">
      <c r="A4" s="6">
        <v>2020</v>
      </c>
      <c r="B4" s="3">
        <v>622.01739852629441</v>
      </c>
      <c r="C4" s="3">
        <v>0</v>
      </c>
      <c r="D4" s="3">
        <v>13304.726170037815</v>
      </c>
      <c r="E4" s="3">
        <v>7.3223253151017627</v>
      </c>
      <c r="F4" s="3">
        <v>0</v>
      </c>
      <c r="G4" s="3">
        <v>1289.4965352913532</v>
      </c>
      <c r="H4" s="3">
        <v>2218.3516721885885</v>
      </c>
      <c r="I4" s="3">
        <v>36.342314085464935</v>
      </c>
      <c r="J4" s="3">
        <v>101.62939471714078</v>
      </c>
      <c r="K4" s="3">
        <v>98.451924633165447</v>
      </c>
      <c r="L4" s="3">
        <v>268.6451660060809</v>
      </c>
      <c r="M4" s="3">
        <v>509.53711674744181</v>
      </c>
      <c r="N4" s="3">
        <v>124.42800733562733</v>
      </c>
      <c r="O4" s="3">
        <v>53.388380403468432</v>
      </c>
      <c r="P4" s="7">
        <v>63.650733036428214</v>
      </c>
      <c r="Q4" s="3">
        <v>1998.2977044300535</v>
      </c>
      <c r="R4" s="3">
        <v>4501.8533288035351</v>
      </c>
      <c r="S4" s="9">
        <f t="shared" ref="S4:S42" si="0">SUM(B4:R4)</f>
        <v>25198.138171557555</v>
      </c>
    </row>
    <row r="5" spans="1:137" x14ac:dyDescent="0.35">
      <c r="A5" s="6">
        <v>2019</v>
      </c>
      <c r="B5" s="3">
        <v>811.99233165622547</v>
      </c>
      <c r="C5" s="3">
        <v>0</v>
      </c>
      <c r="D5" s="3">
        <v>20545.651581697617</v>
      </c>
      <c r="E5" s="3">
        <v>5.7259978938971807</v>
      </c>
      <c r="F5" s="3">
        <v>0</v>
      </c>
      <c r="G5" s="3">
        <v>1500.9981754020955</v>
      </c>
      <c r="H5" s="3">
        <v>2877.8488555598069</v>
      </c>
      <c r="I5" s="3">
        <v>35.934529547511389</v>
      </c>
      <c r="J5" s="3">
        <v>129.63297575083564</v>
      </c>
      <c r="K5" s="3">
        <v>137.18930205755507</v>
      </c>
      <c r="L5" s="3">
        <v>317.81348718188377</v>
      </c>
      <c r="M5" s="3">
        <v>696.80523105446957</v>
      </c>
      <c r="N5" s="3">
        <v>82.351098923914066</v>
      </c>
      <c r="O5" s="3">
        <v>23.83247078314173</v>
      </c>
      <c r="P5" s="7">
        <v>36.440432585833122</v>
      </c>
      <c r="Q5" s="3">
        <v>2491.6683279488393</v>
      </c>
      <c r="R5" s="3">
        <v>5142.1526140704018</v>
      </c>
      <c r="S5" s="9">
        <f t="shared" si="0"/>
        <v>34836.037412114027</v>
      </c>
    </row>
    <row r="6" spans="1:137" x14ac:dyDescent="0.35">
      <c r="A6" s="6">
        <v>2018</v>
      </c>
      <c r="B6" s="3">
        <v>902.2654099482761</v>
      </c>
      <c r="C6" s="3">
        <v>0</v>
      </c>
      <c r="D6" s="3">
        <v>19564.863281422055</v>
      </c>
      <c r="E6" s="3">
        <v>5.3681105345630913</v>
      </c>
      <c r="F6" s="3">
        <v>0</v>
      </c>
      <c r="G6" s="3">
        <v>1515.3694112626185</v>
      </c>
      <c r="H6" s="3">
        <v>2531.4507168561936</v>
      </c>
      <c r="I6" s="3">
        <v>40.211210653999998</v>
      </c>
      <c r="J6" s="3">
        <v>150.57569556232386</v>
      </c>
      <c r="K6" s="3">
        <v>95.018456165191026</v>
      </c>
      <c r="L6" s="3">
        <v>237.57498633166756</v>
      </c>
      <c r="M6" s="3">
        <v>529.8418344997641</v>
      </c>
      <c r="N6" s="3">
        <v>120.76854825996351</v>
      </c>
      <c r="O6" s="3">
        <v>56.769195786114139</v>
      </c>
      <c r="P6" s="7">
        <v>71.778003806861221</v>
      </c>
      <c r="Q6" s="3">
        <v>2298.7476336014815</v>
      </c>
      <c r="R6" s="3">
        <v>4224.4840510773593</v>
      </c>
      <c r="S6" s="9">
        <f t="shared" si="0"/>
        <v>32345.086545768427</v>
      </c>
    </row>
    <row r="7" spans="1:137" x14ac:dyDescent="0.35">
      <c r="A7" s="6">
        <v>2017</v>
      </c>
      <c r="B7" s="3">
        <v>709.34581201266701</v>
      </c>
      <c r="C7" s="3">
        <v>0</v>
      </c>
      <c r="D7" s="3">
        <v>16249.141438436111</v>
      </c>
      <c r="E7" s="3">
        <v>5.9056575277268983</v>
      </c>
      <c r="F7" s="3">
        <v>0</v>
      </c>
      <c r="G7" s="3">
        <v>1551.0909920867919</v>
      </c>
      <c r="H7" s="3">
        <v>1853.8634171298015</v>
      </c>
      <c r="I7" s="3">
        <v>35.12777929588524</v>
      </c>
      <c r="J7" s="3">
        <v>224.57827990755715</v>
      </c>
      <c r="K7" s="3">
        <v>81.033399966644282</v>
      </c>
      <c r="L7" s="3">
        <v>251.64263713779698</v>
      </c>
      <c r="M7" s="3">
        <v>444.04706464480444</v>
      </c>
      <c r="N7" s="3">
        <v>36.809686059679336</v>
      </c>
      <c r="O7" s="3">
        <v>14.266854021088724</v>
      </c>
      <c r="P7" s="7">
        <v>24.091289324335779</v>
      </c>
      <c r="Q7" s="3">
        <v>1944.7430609666392</v>
      </c>
      <c r="R7" s="3">
        <v>3249.5609108562653</v>
      </c>
      <c r="S7" s="9">
        <f t="shared" si="0"/>
        <v>26675.248279373795</v>
      </c>
    </row>
    <row r="8" spans="1:137" x14ac:dyDescent="0.35">
      <c r="A8" s="6">
        <v>2016</v>
      </c>
      <c r="B8" s="3">
        <v>860.39748504673844</v>
      </c>
      <c r="C8" s="3">
        <v>0</v>
      </c>
      <c r="D8" s="3">
        <v>14931.230861663713</v>
      </c>
      <c r="E8" s="3">
        <v>7.7013101509140407</v>
      </c>
      <c r="F8" s="3">
        <v>0</v>
      </c>
      <c r="G8" s="3">
        <v>1454.6581621962114</v>
      </c>
      <c r="H8" s="3">
        <v>1427.7748523485279</v>
      </c>
      <c r="I8" s="3">
        <v>31.192798469556745</v>
      </c>
      <c r="J8" s="3">
        <v>184.6212703368287</v>
      </c>
      <c r="K8" s="3">
        <v>52.007652646784507</v>
      </c>
      <c r="L8" s="3">
        <v>196.23749207312747</v>
      </c>
      <c r="M8" s="3">
        <v>271.00586345195222</v>
      </c>
      <c r="N8" s="3">
        <v>36.978617507679758</v>
      </c>
      <c r="O8" s="3">
        <v>10.567206289031546</v>
      </c>
      <c r="P8" s="7">
        <v>18.499215509735883</v>
      </c>
      <c r="Q8" s="3">
        <v>1449.8247412399005</v>
      </c>
      <c r="R8" s="3">
        <v>3131.8102393124395</v>
      </c>
      <c r="S8" s="9">
        <f t="shared" si="0"/>
        <v>24064.50776824314</v>
      </c>
    </row>
    <row r="9" spans="1:137" x14ac:dyDescent="0.35">
      <c r="A9" s="6">
        <v>2015</v>
      </c>
      <c r="B9" s="3">
        <v>1128.663118032086</v>
      </c>
      <c r="C9" s="3">
        <v>0</v>
      </c>
      <c r="D9" s="3">
        <v>16808.60067859323</v>
      </c>
      <c r="E9" s="3">
        <v>15.546790976140802</v>
      </c>
      <c r="F9" s="3">
        <v>0</v>
      </c>
      <c r="G9" s="3">
        <v>1585.3164871366566</v>
      </c>
      <c r="H9" s="3">
        <v>1221.9929508965765</v>
      </c>
      <c r="I9" s="3">
        <v>26.475661435723989</v>
      </c>
      <c r="J9" s="3">
        <v>198.49295140178756</v>
      </c>
      <c r="K9" s="3">
        <v>62.985250845212178</v>
      </c>
      <c r="L9" s="3">
        <v>229.63786644906585</v>
      </c>
      <c r="M9" s="3">
        <v>237.38684052781412</v>
      </c>
      <c r="N9" s="3">
        <v>51.431937241676067</v>
      </c>
      <c r="O9" s="3">
        <v>12.344422264521517</v>
      </c>
      <c r="P9" s="7">
        <v>30.889455405777468</v>
      </c>
      <c r="Q9" s="3">
        <v>1453.7469833680407</v>
      </c>
      <c r="R9" s="3">
        <v>4052.7662281607886</v>
      </c>
      <c r="S9" s="9">
        <f t="shared" si="0"/>
        <v>27116.277622735099</v>
      </c>
    </row>
    <row r="10" spans="1:137" x14ac:dyDescent="0.35">
      <c r="A10" s="6">
        <v>2014</v>
      </c>
      <c r="B10" s="3">
        <v>1745.235223965821</v>
      </c>
      <c r="C10" s="3">
        <v>0</v>
      </c>
      <c r="D10" s="3">
        <v>21355.212672314708</v>
      </c>
      <c r="E10" s="3">
        <v>29.291698466451894</v>
      </c>
      <c r="F10" s="3">
        <v>0</v>
      </c>
      <c r="G10" s="3">
        <v>2436.1596826860209</v>
      </c>
      <c r="H10" s="3">
        <v>1549.0821497118293</v>
      </c>
      <c r="I10" s="3">
        <v>22.608766777186506</v>
      </c>
      <c r="J10" s="3">
        <v>252.56751665662097</v>
      </c>
      <c r="K10" s="3">
        <v>105.34285139534262</v>
      </c>
      <c r="L10" s="3">
        <v>399.17445604967037</v>
      </c>
      <c r="M10" s="3">
        <v>468.89511571046609</v>
      </c>
      <c r="N10" s="3">
        <v>90.675767113825216</v>
      </c>
      <c r="O10" s="3">
        <v>19.331812349003481</v>
      </c>
      <c r="P10" s="7">
        <v>41.852690364378276</v>
      </c>
      <c r="Q10" s="3">
        <v>2363.7044112497288</v>
      </c>
      <c r="R10" s="3">
        <v>3916.6345888873279</v>
      </c>
      <c r="S10" s="9">
        <f t="shared" si="0"/>
        <v>34795.769403698388</v>
      </c>
    </row>
    <row r="11" spans="1:137" x14ac:dyDescent="0.35">
      <c r="A11" s="6">
        <v>2013</v>
      </c>
      <c r="B11" s="3">
        <v>1564.9555218629957</v>
      </c>
      <c r="C11" s="3">
        <v>0</v>
      </c>
      <c r="D11" s="3">
        <v>24477.86331217047</v>
      </c>
      <c r="E11" s="3">
        <v>42.462035912549872</v>
      </c>
      <c r="F11" s="3">
        <v>0</v>
      </c>
      <c r="G11" s="3">
        <v>2695.8437246542994</v>
      </c>
      <c r="H11" s="3">
        <v>1521.7614255748877</v>
      </c>
      <c r="I11" s="3">
        <v>40.212066000231466</v>
      </c>
      <c r="J11" s="3">
        <v>293.75802431494378</v>
      </c>
      <c r="K11" s="3">
        <v>83.008039855899469</v>
      </c>
      <c r="L11" s="3">
        <v>416.13028540600936</v>
      </c>
      <c r="M11" s="3">
        <v>573.06231406353913</v>
      </c>
      <c r="N11" s="3">
        <v>98.601484440446413</v>
      </c>
      <c r="O11" s="3">
        <v>23.846754089353293</v>
      </c>
      <c r="P11" s="7">
        <v>37.507020280874357</v>
      </c>
      <c r="Q11" s="3">
        <v>2218.1388033717108</v>
      </c>
      <c r="R11" s="3">
        <v>4183.5148238522916</v>
      </c>
      <c r="S11" s="9">
        <f t="shared" si="0"/>
        <v>38270.665635850506</v>
      </c>
    </row>
    <row r="12" spans="1:137" x14ac:dyDescent="0.35">
      <c r="A12" s="6">
        <v>2012</v>
      </c>
      <c r="B12" s="3">
        <v>2140.1756502099047</v>
      </c>
      <c r="C12" s="3">
        <v>0</v>
      </c>
      <c r="D12" s="3">
        <v>23145.840323230044</v>
      </c>
      <c r="E12" s="3">
        <v>86.43131634410409</v>
      </c>
      <c r="F12" s="3">
        <v>0</v>
      </c>
      <c r="G12" s="3">
        <v>2628.0042284454089</v>
      </c>
      <c r="H12" s="3">
        <v>1535.1962176177972</v>
      </c>
      <c r="I12" s="3">
        <v>48.618020057340473</v>
      </c>
      <c r="J12" s="3">
        <v>284.84576823068653</v>
      </c>
      <c r="K12" s="3">
        <v>101.8497118745083</v>
      </c>
      <c r="L12" s="3">
        <v>404.87877468804294</v>
      </c>
      <c r="M12" s="3">
        <v>442.67986683788939</v>
      </c>
      <c r="N12" s="3">
        <v>189.28450219529935</v>
      </c>
      <c r="O12" s="3">
        <v>44.175690311078959</v>
      </c>
      <c r="P12" s="7">
        <v>59.675458511969097</v>
      </c>
      <c r="Q12" s="3">
        <v>3213.2106904217367</v>
      </c>
      <c r="R12" s="3">
        <v>4604.8493786020272</v>
      </c>
      <c r="S12" s="9">
        <f t="shared" si="0"/>
        <v>38929.715597577844</v>
      </c>
    </row>
    <row r="13" spans="1:137" x14ac:dyDescent="0.35">
      <c r="A13" s="6">
        <v>2011</v>
      </c>
      <c r="B13" s="3">
        <v>1487.3712354708252</v>
      </c>
      <c r="C13" s="3">
        <v>0</v>
      </c>
      <c r="D13" s="3">
        <v>18892.977936022759</v>
      </c>
      <c r="E13" s="3">
        <v>1235.2099175006397</v>
      </c>
      <c r="F13" s="3">
        <v>0</v>
      </c>
      <c r="G13" s="3">
        <v>3352.6966721517242</v>
      </c>
      <c r="H13" s="3">
        <v>1109.4646899469897</v>
      </c>
      <c r="I13" s="3">
        <v>70.323665604665379</v>
      </c>
      <c r="J13" s="3">
        <v>345.27607008849657</v>
      </c>
      <c r="K13" s="3">
        <v>129.29335896236142</v>
      </c>
      <c r="L13" s="3">
        <v>513.98900144580398</v>
      </c>
      <c r="M13" s="3">
        <v>474.80892690294161</v>
      </c>
      <c r="N13" s="3">
        <v>181.39262563789345</v>
      </c>
      <c r="O13" s="3">
        <v>39.976010730949589</v>
      </c>
      <c r="P13" s="7">
        <v>58.510701026501366</v>
      </c>
      <c r="Q13" s="3">
        <v>3392.1658063102923</v>
      </c>
      <c r="R13" s="3">
        <v>4265.5444433475104</v>
      </c>
      <c r="S13" s="9">
        <f t="shared" si="0"/>
        <v>35549.001061150353</v>
      </c>
    </row>
    <row r="14" spans="1:137" x14ac:dyDescent="0.35">
      <c r="A14" s="6">
        <v>2010</v>
      </c>
      <c r="B14" s="3">
        <v>808.06127286592664</v>
      </c>
      <c r="C14" s="3">
        <v>0</v>
      </c>
      <c r="D14" s="3">
        <v>18703.063638764903</v>
      </c>
      <c r="E14" s="3">
        <v>826.9580055467153</v>
      </c>
      <c r="F14" s="3">
        <v>0</v>
      </c>
      <c r="G14" s="3">
        <v>2715.6470901115495</v>
      </c>
      <c r="H14" s="3">
        <v>839.01486941516237</v>
      </c>
      <c r="I14" s="3">
        <v>61.516978295724535</v>
      </c>
      <c r="J14" s="3">
        <v>288.92782706253217</v>
      </c>
      <c r="K14" s="3">
        <v>119.27224806912506</v>
      </c>
      <c r="L14" s="3">
        <v>420.60445625448904</v>
      </c>
      <c r="M14" s="3">
        <v>436.74529953372246</v>
      </c>
      <c r="N14" s="3">
        <v>111.84456770182396</v>
      </c>
      <c r="O14" s="3">
        <v>25.615996631196253</v>
      </c>
      <c r="P14" s="7">
        <v>36.976506522157067</v>
      </c>
      <c r="Q14" s="3">
        <v>3871.1299665530573</v>
      </c>
      <c r="R14" s="3"/>
      <c r="S14" s="9">
        <f t="shared" si="0"/>
        <v>29265.378723328085</v>
      </c>
    </row>
    <row r="15" spans="1:137" x14ac:dyDescent="0.35">
      <c r="A15" s="6">
        <v>2009</v>
      </c>
      <c r="B15" s="3">
        <v>612.15054197807899</v>
      </c>
      <c r="C15" s="3">
        <v>0</v>
      </c>
      <c r="D15" s="3">
        <v>16475.062591235597</v>
      </c>
      <c r="E15" s="3">
        <v>543.24000220480252</v>
      </c>
      <c r="F15" s="3">
        <v>0</v>
      </c>
      <c r="G15" s="3">
        <v>2118.779119438886</v>
      </c>
      <c r="H15" s="3">
        <v>591.5650539917699</v>
      </c>
      <c r="I15" s="3">
        <v>54.008244315392439</v>
      </c>
      <c r="J15" s="3">
        <v>208.53812060283155</v>
      </c>
      <c r="K15" s="3">
        <v>93.002520113766309</v>
      </c>
      <c r="L15" s="3">
        <v>281.13393283455497</v>
      </c>
      <c r="M15" s="3">
        <v>251.64769525697369</v>
      </c>
      <c r="N15" s="3">
        <v>83.119040426931107</v>
      </c>
      <c r="O15" s="3">
        <v>18.543379037875198</v>
      </c>
      <c r="P15" s="7">
        <v>24.217137227265962</v>
      </c>
      <c r="Q15" s="3">
        <v>4513.1421506488177</v>
      </c>
      <c r="R15" s="3"/>
      <c r="S15" s="9">
        <f t="shared" si="0"/>
        <v>25868.149529313541</v>
      </c>
    </row>
    <row r="16" spans="1:137" x14ac:dyDescent="0.35">
      <c r="A16" s="6">
        <v>2008</v>
      </c>
      <c r="B16" s="3">
        <v>708.71443220875869</v>
      </c>
      <c r="C16" s="3">
        <v>0</v>
      </c>
      <c r="D16" s="3">
        <v>14603.08488356329</v>
      </c>
      <c r="E16" s="3">
        <v>458.23379673695922</v>
      </c>
      <c r="F16" s="3">
        <v>0</v>
      </c>
      <c r="G16" s="3">
        <v>1917.4544373818946</v>
      </c>
      <c r="H16" s="3">
        <v>506.25420401342444</v>
      </c>
      <c r="I16" s="3">
        <v>68.539726770204524</v>
      </c>
      <c r="J16" s="3">
        <v>193.7290907539969</v>
      </c>
      <c r="K16" s="3">
        <v>90.724893869746552</v>
      </c>
      <c r="L16" s="3">
        <v>284.82030317234222</v>
      </c>
      <c r="M16" s="3">
        <v>295.90907090389902</v>
      </c>
      <c r="N16" s="3">
        <v>116.43169382208194</v>
      </c>
      <c r="O16" s="3">
        <v>25.172652328968443</v>
      </c>
      <c r="P16" s="7">
        <v>45.903071894001101</v>
      </c>
      <c r="Q16" s="3">
        <v>5002.1712444514178</v>
      </c>
      <c r="R16" s="3"/>
      <c r="S16" s="9">
        <f t="shared" si="0"/>
        <v>24317.143501870982</v>
      </c>
    </row>
    <row r="17" spans="1:19" x14ac:dyDescent="0.35">
      <c r="A17" s="6">
        <v>2007</v>
      </c>
      <c r="B17" s="3">
        <v>981.24026777267125</v>
      </c>
      <c r="C17" s="3">
        <v>0</v>
      </c>
      <c r="D17" s="3">
        <v>11556.695637289959</v>
      </c>
      <c r="E17" s="3">
        <v>284.85076466048446</v>
      </c>
      <c r="F17" s="3">
        <v>0</v>
      </c>
      <c r="G17" s="3">
        <v>1458.1776848290942</v>
      </c>
      <c r="H17" s="3">
        <v>350.77988470139553</v>
      </c>
      <c r="I17" s="3">
        <v>63.775308602996027</v>
      </c>
      <c r="J17" s="3">
        <v>169.37406204938435</v>
      </c>
      <c r="K17" s="3">
        <v>84.412914354413346</v>
      </c>
      <c r="L17" s="3">
        <v>215.35807224440879</v>
      </c>
      <c r="M17" s="3">
        <v>206.80413012255079</v>
      </c>
      <c r="N17" s="3">
        <v>90.221922624645757</v>
      </c>
      <c r="O17" s="3">
        <v>21.79364366729834</v>
      </c>
      <c r="P17" s="7">
        <v>39.647770489188758</v>
      </c>
      <c r="Q17" s="3">
        <v>4849.3751469569925</v>
      </c>
      <c r="R17" s="3"/>
      <c r="S17" s="9">
        <f t="shared" si="0"/>
        <v>20372.507210365482</v>
      </c>
    </row>
    <row r="18" spans="1:19" x14ac:dyDescent="0.35">
      <c r="A18" s="6">
        <v>2006</v>
      </c>
      <c r="B18" s="3">
        <v>1270.0733933760607</v>
      </c>
      <c r="C18" s="3">
        <v>44.502070638376736</v>
      </c>
      <c r="D18" s="3">
        <v>7197.2104526850226</v>
      </c>
      <c r="E18" s="3">
        <v>239.82152987563182</v>
      </c>
      <c r="F18" s="3">
        <v>18.84122811940966</v>
      </c>
      <c r="G18" s="3">
        <v>817.29432677582111</v>
      </c>
      <c r="H18" s="3">
        <v>297.83339521113675</v>
      </c>
      <c r="I18" s="3">
        <v>57.850173411749246</v>
      </c>
      <c r="J18" s="3">
        <v>143.44913430092336</v>
      </c>
      <c r="K18" s="3">
        <v>70.785754201573539</v>
      </c>
      <c r="L18" s="3">
        <v>151.51624635975253</v>
      </c>
      <c r="M18" s="3">
        <v>142.34333881171875</v>
      </c>
      <c r="N18" s="3">
        <v>65.102691513158874</v>
      </c>
      <c r="O18" s="3">
        <v>20.218404634645442</v>
      </c>
      <c r="P18" s="7">
        <v>30.627597411690765</v>
      </c>
      <c r="Q18" s="3">
        <v>3803.8423876788856</v>
      </c>
      <c r="R18" s="3"/>
      <c r="S18" s="9">
        <f t="shared" si="0"/>
        <v>14371.312125005557</v>
      </c>
    </row>
    <row r="19" spans="1:19" x14ac:dyDescent="0.35">
      <c r="A19" s="6">
        <v>2005</v>
      </c>
      <c r="B19" s="3">
        <v>2054.5344386251559</v>
      </c>
      <c r="C19" s="3">
        <v>782.00089309425084</v>
      </c>
      <c r="D19" s="3">
        <v>4027.5022682552244</v>
      </c>
      <c r="E19" s="3">
        <v>288.53134203594311</v>
      </c>
      <c r="F19" s="3">
        <v>43.695350704638734</v>
      </c>
      <c r="G19" s="3">
        <v>520.6593098066744</v>
      </c>
      <c r="H19" s="3">
        <v>228.36788979848191</v>
      </c>
      <c r="I19" s="3">
        <v>51.393007768163102</v>
      </c>
      <c r="J19" s="3">
        <v>131.11755027359465</v>
      </c>
      <c r="K19" s="3">
        <v>55.791329944158605</v>
      </c>
      <c r="L19" s="3">
        <v>153.36011647292338</v>
      </c>
      <c r="M19" s="3">
        <v>138.87074882407308</v>
      </c>
      <c r="N19" s="3">
        <v>56.819428094880166</v>
      </c>
      <c r="O19" s="3">
        <v>15.245864397209077</v>
      </c>
      <c r="P19" s="7">
        <v>26.55013677342987</v>
      </c>
      <c r="Q19" s="3">
        <v>2619.4652293817762</v>
      </c>
      <c r="R19" s="3"/>
      <c r="S19" s="9">
        <f t="shared" si="0"/>
        <v>11193.904904250579</v>
      </c>
    </row>
    <row r="20" spans="1:19" x14ac:dyDescent="0.35">
      <c r="A20" s="6">
        <v>2004</v>
      </c>
      <c r="B20" s="3">
        <v>3253.3595002799293</v>
      </c>
      <c r="C20" s="3">
        <v>682.03619560424193</v>
      </c>
      <c r="D20" s="3">
        <v>1280.49587466921</v>
      </c>
      <c r="E20" s="3">
        <v>395.20599906031413</v>
      </c>
      <c r="F20" s="3">
        <v>14.816962298479744</v>
      </c>
      <c r="G20" s="3">
        <v>195.67404496363849</v>
      </c>
      <c r="H20" s="3">
        <v>174.7116296809524</v>
      </c>
      <c r="I20" s="3">
        <v>35.884706652723636</v>
      </c>
      <c r="J20" s="3">
        <v>95.368924094746802</v>
      </c>
      <c r="K20" s="3">
        <v>40.928551523404792</v>
      </c>
      <c r="L20" s="3">
        <v>105.91600627972976</v>
      </c>
      <c r="M20" s="3">
        <v>115.01387106524921</v>
      </c>
      <c r="N20" s="3">
        <v>83.528703255036277</v>
      </c>
      <c r="O20" s="3">
        <v>27.802557407182363</v>
      </c>
      <c r="P20" s="7">
        <v>47.262618577445835</v>
      </c>
      <c r="Q20" s="3">
        <v>2247.6657666787173</v>
      </c>
      <c r="R20" s="3"/>
      <c r="S20" s="9">
        <f t="shared" si="0"/>
        <v>8795.671912091002</v>
      </c>
    </row>
    <row r="21" spans="1:19" x14ac:dyDescent="0.35">
      <c r="A21" s="6">
        <v>2003</v>
      </c>
      <c r="B21" s="3">
        <v>3933.7438317626074</v>
      </c>
      <c r="C21" s="3">
        <v>528.63723204025166</v>
      </c>
      <c r="D21" s="3">
        <v>201.6022328596365</v>
      </c>
      <c r="E21" s="3">
        <v>365.17363241086201</v>
      </c>
      <c r="F21" s="3">
        <v>39.304185260483699</v>
      </c>
      <c r="G21" s="3">
        <v>40.266452354559405</v>
      </c>
      <c r="H21" s="3">
        <v>178.32456202197693</v>
      </c>
      <c r="I21" s="3">
        <v>31.856380398945937</v>
      </c>
      <c r="J21" s="3">
        <v>96.729526797752797</v>
      </c>
      <c r="K21" s="3">
        <v>46.014169202630725</v>
      </c>
      <c r="L21" s="3">
        <v>91.540325769362326</v>
      </c>
      <c r="M21" s="3">
        <v>93.313438346461339</v>
      </c>
      <c r="N21" s="3">
        <v>97.114005628715901</v>
      </c>
      <c r="O21" s="3">
        <v>36.598584438912646</v>
      </c>
      <c r="P21" s="7">
        <v>43.747332580085981</v>
      </c>
      <c r="Q21" s="3">
        <v>1723.0969696911939</v>
      </c>
      <c r="R21" s="3"/>
      <c r="S21" s="9">
        <f t="shared" si="0"/>
        <v>7547.0628615644382</v>
      </c>
    </row>
    <row r="22" spans="1:19" x14ac:dyDescent="0.35">
      <c r="A22" s="6">
        <v>2002</v>
      </c>
      <c r="B22" s="3">
        <v>3760.9743579490359</v>
      </c>
      <c r="C22" s="3">
        <v>555.28231240756236</v>
      </c>
      <c r="D22" s="3">
        <v>0</v>
      </c>
      <c r="E22" s="3">
        <v>267.22378822872992</v>
      </c>
      <c r="F22" s="3">
        <v>95.491209988572635</v>
      </c>
      <c r="G22" s="3">
        <v>0</v>
      </c>
      <c r="H22" s="3">
        <v>149.98495116932219</v>
      </c>
      <c r="I22" s="3">
        <v>39.398391904402928</v>
      </c>
      <c r="J22" s="3">
        <v>104.79087616741974</v>
      </c>
      <c r="K22" s="3">
        <v>53.439193400454442</v>
      </c>
      <c r="L22" s="3">
        <v>82.400032137412182</v>
      </c>
      <c r="M22" s="3">
        <v>75.366146178575875</v>
      </c>
      <c r="N22" s="3">
        <v>72.48416226100845</v>
      </c>
      <c r="O22" s="3">
        <v>24.067467725970371</v>
      </c>
      <c r="P22" s="7">
        <v>33.640724014465363</v>
      </c>
      <c r="Q22" s="3">
        <v>1600.4155977907876</v>
      </c>
      <c r="R22" s="3"/>
      <c r="S22" s="9">
        <f t="shared" si="0"/>
        <v>6914.9592113237195</v>
      </c>
    </row>
    <row r="23" spans="1:19" x14ac:dyDescent="0.35">
      <c r="A23" s="6">
        <v>2001</v>
      </c>
      <c r="B23" s="3">
        <v>4751.3475129276794</v>
      </c>
      <c r="C23" s="3">
        <v>239.95221690114133</v>
      </c>
      <c r="D23" s="3">
        <v>0</v>
      </c>
      <c r="E23" s="3">
        <v>484.91815287984303</v>
      </c>
      <c r="F23" s="3">
        <v>53.470316148116979</v>
      </c>
      <c r="G23" s="3">
        <v>0</v>
      </c>
      <c r="H23" s="3">
        <v>277.67086075753826</v>
      </c>
      <c r="I23" s="3">
        <v>55.681796686613012</v>
      </c>
      <c r="J23" s="3">
        <v>129.92419226876416</v>
      </c>
      <c r="K23" s="3">
        <v>66.210857759059394</v>
      </c>
      <c r="L23" s="3">
        <v>88.792706597414323</v>
      </c>
      <c r="M23" s="3">
        <v>88.792706597414323</v>
      </c>
      <c r="N23" s="3">
        <v>43.523090442950782</v>
      </c>
      <c r="O23" s="3">
        <v>14.618442591525421</v>
      </c>
      <c r="P23" s="7">
        <v>25.383923889422892</v>
      </c>
      <c r="Q23" s="3">
        <v>1222.6385899449417</v>
      </c>
      <c r="R23" s="3"/>
      <c r="S23" s="9">
        <f t="shared" si="0"/>
        <v>7542.9253663924246</v>
      </c>
    </row>
    <row r="24" spans="1:19" x14ac:dyDescent="0.35">
      <c r="A24" s="6">
        <v>2000</v>
      </c>
      <c r="B24" s="3">
        <v>3940.8540987720548</v>
      </c>
      <c r="C24" s="3">
        <v>130.90527410756596</v>
      </c>
      <c r="D24" s="3">
        <v>0</v>
      </c>
      <c r="E24" s="3">
        <v>464.28875896089687</v>
      </c>
      <c r="F24" s="3">
        <v>10.393516492112125</v>
      </c>
      <c r="G24" s="3">
        <v>0</v>
      </c>
      <c r="H24" s="3">
        <v>267.28656832354659</v>
      </c>
      <c r="I24" s="3">
        <v>50.701860708224984</v>
      </c>
      <c r="J24" s="3">
        <v>118.30434165252446</v>
      </c>
      <c r="K24" s="3">
        <v>111.42412266133987</v>
      </c>
      <c r="L24" s="3">
        <v>62.283463908144022</v>
      </c>
      <c r="M24" s="3">
        <v>62.283463908144022</v>
      </c>
      <c r="N24" s="3">
        <v>25.987972206200734</v>
      </c>
      <c r="O24" s="3">
        <v>9.8292258163659625</v>
      </c>
      <c r="P24" s="7">
        <v>17.401486086999512</v>
      </c>
      <c r="Q24" s="3">
        <v>786.03837469293569</v>
      </c>
      <c r="R24" s="3"/>
      <c r="S24" s="9">
        <f t="shared" si="0"/>
        <v>6057.9825282970542</v>
      </c>
    </row>
    <row r="25" spans="1:19" x14ac:dyDescent="0.35">
      <c r="A25" s="6">
        <v>1999</v>
      </c>
      <c r="B25" s="3">
        <v>3019.2542434956868</v>
      </c>
      <c r="C25" s="3">
        <v>138.28916487341675</v>
      </c>
      <c r="D25" s="3">
        <v>0</v>
      </c>
      <c r="E25" s="3">
        <v>377.77730932682965</v>
      </c>
      <c r="F25" s="3">
        <v>15.67491689514137</v>
      </c>
      <c r="G25" s="3">
        <v>0</v>
      </c>
      <c r="H25" s="3">
        <v>146.61553429539688</v>
      </c>
      <c r="I25" s="3">
        <v>28.834905029292862</v>
      </c>
      <c r="J25" s="3">
        <v>67.281445068349853</v>
      </c>
      <c r="K25" s="3">
        <v>69.46808116509861</v>
      </c>
      <c r="L25" s="3">
        <v>30.490701039819577</v>
      </c>
      <c r="M25" s="3">
        <v>30.490701039819577</v>
      </c>
      <c r="N25" s="3">
        <v>17.024046234380638</v>
      </c>
      <c r="O25" s="3">
        <v>2.7551104076496364</v>
      </c>
      <c r="P25" s="7">
        <v>8.1131661293046555</v>
      </c>
      <c r="Q25" s="3">
        <v>570.98991749484105</v>
      </c>
      <c r="R25" s="3"/>
      <c r="S25" s="9">
        <f t="shared" si="0"/>
        <v>4523.0592424950282</v>
      </c>
    </row>
    <row r="26" spans="1:19" x14ac:dyDescent="0.35">
      <c r="A26" s="6">
        <v>1998</v>
      </c>
      <c r="B26" s="3">
        <v>2588.1138323514024</v>
      </c>
      <c r="C26" s="3">
        <v>8.7660552185733547</v>
      </c>
      <c r="D26" s="3">
        <v>0</v>
      </c>
      <c r="E26" s="3">
        <v>272.49389791848927</v>
      </c>
      <c r="F26" s="3">
        <v>1.3907510510364056</v>
      </c>
      <c r="G26" s="3">
        <v>0</v>
      </c>
      <c r="H26" s="3">
        <v>98.683881785296919</v>
      </c>
      <c r="I26" s="3">
        <v>28.633727367052902</v>
      </c>
      <c r="J26" s="3">
        <v>66.81203052312334</v>
      </c>
      <c r="K26" s="3">
        <v>86.978455136819434</v>
      </c>
      <c r="L26" s="3">
        <v>40.463683562770946</v>
      </c>
      <c r="M26" s="3">
        <v>40.463683562770946</v>
      </c>
      <c r="N26" s="3">
        <v>27.119369072736738</v>
      </c>
      <c r="O26" s="3">
        <v>3.2717346654330712</v>
      </c>
      <c r="P26" s="7">
        <v>9.7173226918591507</v>
      </c>
      <c r="Q26" s="3">
        <v>518.61312290234082</v>
      </c>
      <c r="R26" s="3"/>
      <c r="S26" s="9">
        <f t="shared" si="0"/>
        <v>3791.5215478097057</v>
      </c>
    </row>
    <row r="27" spans="1:19" x14ac:dyDescent="0.35">
      <c r="A27" s="6">
        <v>1997</v>
      </c>
      <c r="B27" s="3">
        <v>3305.5905518590048</v>
      </c>
      <c r="C27" s="3">
        <v>6.2408598555084538</v>
      </c>
      <c r="D27" s="3">
        <v>0</v>
      </c>
      <c r="E27" s="3">
        <v>339.06759463141645</v>
      </c>
      <c r="F27" s="3">
        <v>0.66022092598664794</v>
      </c>
      <c r="G27" s="3">
        <v>0</v>
      </c>
      <c r="H27" s="3">
        <v>89.705356399074219</v>
      </c>
      <c r="I27" s="3">
        <v>25.112494398191437</v>
      </c>
      <c r="J27" s="3">
        <v>58.595820262446615</v>
      </c>
      <c r="K27" s="3">
        <v>72.69772450231612</v>
      </c>
      <c r="L27" s="3">
        <v>39.185671456237351</v>
      </c>
      <c r="M27" s="3">
        <v>39.185671456237351</v>
      </c>
      <c r="N27" s="3">
        <v>19.613024739847045</v>
      </c>
      <c r="O27" s="3">
        <v>2.2918810492208195</v>
      </c>
      <c r="P27" s="7">
        <v>7.7558819574627771</v>
      </c>
      <c r="Q27" s="3">
        <v>375.33475821014736</v>
      </c>
      <c r="R27" s="3"/>
      <c r="S27" s="9">
        <f t="shared" si="0"/>
        <v>4381.0375117030972</v>
      </c>
    </row>
    <row r="28" spans="1:19" x14ac:dyDescent="0.35">
      <c r="A28" s="6">
        <v>1996</v>
      </c>
      <c r="B28" s="3">
        <v>2599.3182836111055</v>
      </c>
      <c r="C28" s="3">
        <v>25.505391984710723</v>
      </c>
      <c r="D28" s="3">
        <v>0</v>
      </c>
      <c r="E28" s="3">
        <v>298.27829702288028</v>
      </c>
      <c r="F28" s="3">
        <v>6.3456578324569168</v>
      </c>
      <c r="G28" s="3">
        <v>0</v>
      </c>
      <c r="H28" s="3">
        <v>64.429445099801654</v>
      </c>
      <c r="I28" s="3">
        <v>15.975666495098192</v>
      </c>
      <c r="J28" s="3">
        <v>37.276555155229097</v>
      </c>
      <c r="K28" s="3">
        <v>44.193206522914487</v>
      </c>
      <c r="L28" s="3">
        <v>24.088581627429591</v>
      </c>
      <c r="M28" s="3">
        <v>24.088581627429591</v>
      </c>
      <c r="N28" s="3">
        <v>32.793390463688496</v>
      </c>
      <c r="O28" s="3">
        <v>1.3370334456119914</v>
      </c>
      <c r="P28" s="7">
        <v>10.818909121957489</v>
      </c>
      <c r="Q28" s="3">
        <v>231.75288419510903</v>
      </c>
      <c r="R28" s="3"/>
      <c r="S28" s="9">
        <f t="shared" si="0"/>
        <v>3416.2018842054226</v>
      </c>
    </row>
    <row r="29" spans="1:19" x14ac:dyDescent="0.35">
      <c r="A29" s="6">
        <v>1995</v>
      </c>
      <c r="B29" s="3">
        <v>1936.5345030784702</v>
      </c>
      <c r="C29" s="3">
        <v>69.257951243929085</v>
      </c>
      <c r="D29" s="3">
        <v>0</v>
      </c>
      <c r="E29" s="3">
        <v>195.36481784658329</v>
      </c>
      <c r="F29" s="3">
        <v>20.693202701046257</v>
      </c>
      <c r="G29" s="3">
        <v>0</v>
      </c>
      <c r="H29" s="3">
        <v>53.183165727206074</v>
      </c>
      <c r="I29" s="3">
        <v>24.961909730423013</v>
      </c>
      <c r="J29" s="3">
        <v>58.244456037653471</v>
      </c>
      <c r="K29" s="3">
        <v>66.077577985920243</v>
      </c>
      <c r="L29" s="3">
        <v>35.540203337022589</v>
      </c>
      <c r="M29" s="3">
        <v>35.540203337022589</v>
      </c>
      <c r="N29" s="3">
        <v>23.32046359345404</v>
      </c>
      <c r="O29" s="3">
        <v>1.0862738495228736</v>
      </c>
      <c r="P29" s="7">
        <v>12.5609976120884</v>
      </c>
      <c r="Q29" s="3">
        <v>224.82143310798781</v>
      </c>
      <c r="R29" s="3"/>
      <c r="S29" s="9">
        <f t="shared" si="0"/>
        <v>2757.18715918833</v>
      </c>
    </row>
    <row r="30" spans="1:19" x14ac:dyDescent="0.35">
      <c r="A30" s="6">
        <v>1994</v>
      </c>
      <c r="B30" s="3">
        <v>1369.8196357490524</v>
      </c>
      <c r="C30" s="3">
        <v>240.83089588273612</v>
      </c>
      <c r="D30" s="3">
        <v>0</v>
      </c>
      <c r="E30" s="3">
        <v>112.15364649479501</v>
      </c>
      <c r="F30" s="3">
        <v>41.227644207144444</v>
      </c>
      <c r="G30" s="3">
        <v>0</v>
      </c>
      <c r="H30" s="3">
        <v>93.790024246643824</v>
      </c>
      <c r="I30" s="3">
        <v>25.933349150777829</v>
      </c>
      <c r="J30" s="3">
        <v>60.511148018481506</v>
      </c>
      <c r="K30" s="3">
        <v>62.457304879885605</v>
      </c>
      <c r="L30" s="3">
        <v>42.008789733991584</v>
      </c>
      <c r="M30" s="3">
        <v>42.008789733991584</v>
      </c>
      <c r="N30" s="3">
        <v>17.861984476673737</v>
      </c>
      <c r="O30" s="3">
        <v>0.62807300730752891</v>
      </c>
      <c r="P30" s="7">
        <v>9.1286807914565919</v>
      </c>
      <c r="Q30" s="3">
        <v>146.07834561573893</v>
      </c>
      <c r="R30" s="3"/>
      <c r="S30" s="9">
        <f t="shared" si="0"/>
        <v>2264.4383119886766</v>
      </c>
    </row>
    <row r="31" spans="1:19" x14ac:dyDescent="0.35">
      <c r="A31" s="6">
        <v>1993</v>
      </c>
      <c r="B31" s="3">
        <v>791.20017301533244</v>
      </c>
      <c r="C31" s="3">
        <v>445.32246499850646</v>
      </c>
      <c r="D31" s="3">
        <v>0</v>
      </c>
      <c r="E31" s="3">
        <v>64.152200205324192</v>
      </c>
      <c r="F31" s="3">
        <v>60.903597473455839</v>
      </c>
      <c r="G31" s="3">
        <v>0</v>
      </c>
      <c r="H31" s="3">
        <v>75.505203032208314</v>
      </c>
      <c r="I31" s="3">
        <v>15.840870296288331</v>
      </c>
      <c r="J31" s="3">
        <v>36.96203069133923</v>
      </c>
      <c r="K31" s="3">
        <v>38.592607480547919</v>
      </c>
      <c r="L31" s="3">
        <v>26.256408550953484</v>
      </c>
      <c r="M31" s="3">
        <v>26.256408550953484</v>
      </c>
      <c r="N31" s="3">
        <v>21.954760512301338</v>
      </c>
      <c r="O31" s="3">
        <v>1.0701944717502918</v>
      </c>
      <c r="P31" s="7">
        <v>11.000434332072759</v>
      </c>
      <c r="Q31" s="3">
        <v>59.697584355816439</v>
      </c>
      <c r="R31" s="3"/>
      <c r="S31" s="9">
        <f t="shared" si="0"/>
        <v>1674.7149379668501</v>
      </c>
    </row>
    <row r="32" spans="1:19" x14ac:dyDescent="0.35">
      <c r="A32" s="6">
        <v>1992</v>
      </c>
      <c r="B32" s="3">
        <v>435.76029292179089</v>
      </c>
      <c r="C32" s="3">
        <v>279.25776389945793</v>
      </c>
      <c r="D32" s="3">
        <v>0</v>
      </c>
      <c r="E32" s="3">
        <v>42.213026633168461</v>
      </c>
      <c r="F32" s="3">
        <v>47.363609702464032</v>
      </c>
      <c r="G32" s="3">
        <v>0</v>
      </c>
      <c r="H32" s="3">
        <v>39.101410141293918</v>
      </c>
      <c r="I32" s="3">
        <v>11.660781853908532</v>
      </c>
      <c r="J32" s="3">
        <v>27.20849099245326</v>
      </c>
      <c r="K32" s="3">
        <v>27.306260801355648</v>
      </c>
      <c r="L32" s="3">
        <v>16.170510519663871</v>
      </c>
      <c r="M32" s="3">
        <v>16.170510519663871</v>
      </c>
      <c r="N32" s="3">
        <v>39.107963349495741</v>
      </c>
      <c r="O32" s="3">
        <v>1.7571193118000938</v>
      </c>
      <c r="P32" s="7">
        <v>24.41706777005346</v>
      </c>
      <c r="Q32" s="3">
        <v>37.625481825415463</v>
      </c>
      <c r="R32" s="3"/>
      <c r="S32" s="9">
        <f t="shared" si="0"/>
        <v>1045.120290241985</v>
      </c>
    </row>
    <row r="33" spans="1:19" x14ac:dyDescent="0.35">
      <c r="A33" s="6">
        <v>1991</v>
      </c>
      <c r="B33" s="3">
        <v>427.80357193150081</v>
      </c>
      <c r="C33" s="3">
        <v>194.9963703707846</v>
      </c>
      <c r="D33" s="3">
        <v>0</v>
      </c>
      <c r="E33" s="3">
        <v>49.51689770820628</v>
      </c>
      <c r="F33" s="3">
        <v>25.732593869448834</v>
      </c>
      <c r="G33" s="3">
        <v>0</v>
      </c>
      <c r="H33" s="3">
        <v>33.128948150017607</v>
      </c>
      <c r="I33" s="3">
        <v>21.31330759383038</v>
      </c>
      <c r="J33" s="3">
        <v>49.731051052270843</v>
      </c>
      <c r="K33" s="3">
        <v>40.786798726072746</v>
      </c>
      <c r="L33" s="3">
        <v>16.434433575258467</v>
      </c>
      <c r="M33" s="3">
        <v>16.434433575258467</v>
      </c>
      <c r="N33" s="3">
        <v>26.342141672435485</v>
      </c>
      <c r="O33" s="3">
        <v>1.859258340443362</v>
      </c>
      <c r="P33" s="7">
        <v>17.888078107342562</v>
      </c>
      <c r="Q33" s="3">
        <v>64.73691405104492</v>
      </c>
      <c r="R33" s="3"/>
      <c r="S33" s="9">
        <f t="shared" si="0"/>
        <v>986.70479872391536</v>
      </c>
    </row>
    <row r="34" spans="1:19" x14ac:dyDescent="0.35">
      <c r="A34" s="6">
        <v>1990</v>
      </c>
      <c r="B34" s="3">
        <v>396.7103339988646</v>
      </c>
      <c r="C34" s="3">
        <v>91.400896534763731</v>
      </c>
      <c r="D34" s="3">
        <v>0</v>
      </c>
      <c r="E34" s="3">
        <v>56.941402164618232</v>
      </c>
      <c r="F34" s="3">
        <v>14.020708844444011</v>
      </c>
      <c r="G34" s="3">
        <v>0</v>
      </c>
      <c r="H34" s="3">
        <v>33.148835829347973</v>
      </c>
      <c r="I34" s="3">
        <v>18.804630163011691</v>
      </c>
      <c r="J34" s="3">
        <v>43.877470380360606</v>
      </c>
      <c r="K34" s="3">
        <v>38.619622073246497</v>
      </c>
      <c r="L34" s="3">
        <v>15.233810827749389</v>
      </c>
      <c r="M34" s="3">
        <v>15.233810827749389</v>
      </c>
      <c r="N34" s="3">
        <v>8.537482537898196</v>
      </c>
      <c r="O34" s="3">
        <v>0.85285985810429732</v>
      </c>
      <c r="P34" s="7">
        <v>8.0076756563485905</v>
      </c>
      <c r="Q34" s="3">
        <v>67.542008475559712</v>
      </c>
      <c r="R34" s="3"/>
      <c r="S34" s="9">
        <f t="shared" si="0"/>
        <v>808.93154817206687</v>
      </c>
    </row>
    <row r="35" spans="1:19" x14ac:dyDescent="0.35">
      <c r="A35" s="6">
        <v>1989</v>
      </c>
      <c r="B35" s="3">
        <v>154.34176169946934</v>
      </c>
      <c r="C35" s="3">
        <v>383.12479753185039</v>
      </c>
      <c r="D35" s="3">
        <v>0</v>
      </c>
      <c r="E35" s="3">
        <v>21.513459515917095</v>
      </c>
      <c r="F35" s="3">
        <v>48.709229299165344</v>
      </c>
      <c r="G35" s="3">
        <v>0</v>
      </c>
      <c r="H35" s="3">
        <v>33.750112243937117</v>
      </c>
      <c r="I35" s="3">
        <v>18.069816928104334</v>
      </c>
      <c r="J35" s="3">
        <v>42.1629061655767</v>
      </c>
      <c r="K35" s="3">
        <v>40.930161861222849</v>
      </c>
      <c r="L35" s="3">
        <v>12.632538710927486</v>
      </c>
      <c r="M35" s="3">
        <v>12.632538710927486</v>
      </c>
      <c r="N35" s="3">
        <v>5.9414745870772911</v>
      </c>
      <c r="O35" s="3">
        <v>0.72550674811441307</v>
      </c>
      <c r="P35" s="7">
        <v>4.800467163065707</v>
      </c>
      <c r="Q35" s="3">
        <v>77.793153239982132</v>
      </c>
      <c r="R35" s="3"/>
      <c r="S35" s="9">
        <f t="shared" si="0"/>
        <v>857.12792440533781</v>
      </c>
    </row>
    <row r="36" spans="1:19" x14ac:dyDescent="0.35">
      <c r="A36" s="6">
        <v>1988</v>
      </c>
      <c r="B36" s="3">
        <v>34.009561779361832</v>
      </c>
      <c r="C36" s="3">
        <v>439.08074224534715</v>
      </c>
      <c r="D36" s="3">
        <v>0</v>
      </c>
      <c r="E36" s="3">
        <v>4.1135800843117201</v>
      </c>
      <c r="F36" s="3">
        <v>44.956703211645724</v>
      </c>
      <c r="G36" s="3">
        <v>0</v>
      </c>
      <c r="H36" s="3">
        <v>24.400052296251545</v>
      </c>
      <c r="I36" s="3">
        <v>19.632654750807831</v>
      </c>
      <c r="J36" s="3">
        <v>45.809527751885227</v>
      </c>
      <c r="K36" s="3">
        <v>46.722190115327848</v>
      </c>
      <c r="L36" s="3">
        <v>12.635994861471335</v>
      </c>
      <c r="M36" s="3">
        <v>12.635994861471335</v>
      </c>
      <c r="N36" s="3">
        <v>12.746062920790335</v>
      </c>
      <c r="O36" s="3">
        <v>1.261796616483521</v>
      </c>
      <c r="P36" s="7">
        <v>9.77108111921941</v>
      </c>
      <c r="Q36" s="3">
        <v>83.402264150782742</v>
      </c>
      <c r="R36" s="3"/>
      <c r="S36" s="9">
        <f t="shared" si="0"/>
        <v>791.17820676515748</v>
      </c>
    </row>
    <row r="37" spans="1:19" x14ac:dyDescent="0.35">
      <c r="A37" s="6">
        <v>1987</v>
      </c>
      <c r="B37" s="3">
        <v>10.0252665070423</v>
      </c>
      <c r="C37" s="3">
        <v>278.93047720589163</v>
      </c>
      <c r="D37" s="3">
        <v>0</v>
      </c>
      <c r="E37" s="3">
        <v>2.3720448221133528</v>
      </c>
      <c r="F37" s="3">
        <v>33.733811429130348</v>
      </c>
      <c r="G37" s="3">
        <v>0</v>
      </c>
      <c r="H37" s="3">
        <v>11.502636460246336</v>
      </c>
      <c r="I37" s="3">
        <v>18.570628724928952</v>
      </c>
      <c r="J37" s="3">
        <v>43.331467024834275</v>
      </c>
      <c r="K37" s="3">
        <v>43.739719468426493</v>
      </c>
      <c r="L37" s="3">
        <v>10.207440731319783</v>
      </c>
      <c r="M37" s="3">
        <v>10.207440731319783</v>
      </c>
      <c r="N37" s="3">
        <v>6.8410844656676959</v>
      </c>
      <c r="O37" s="3">
        <v>1.1854398272569273</v>
      </c>
      <c r="P37" s="7">
        <v>6.8815565302546995</v>
      </c>
      <c r="Q37" s="3">
        <v>76.667191996829857</v>
      </c>
      <c r="R37" s="3"/>
      <c r="S37" s="9">
        <f t="shared" si="0"/>
        <v>554.19620592526246</v>
      </c>
    </row>
    <row r="38" spans="1:19" x14ac:dyDescent="0.35">
      <c r="A38" s="6">
        <v>1986</v>
      </c>
      <c r="B38" s="3">
        <v>20.931578743991444</v>
      </c>
      <c r="C38" s="3">
        <v>379.53374867800903</v>
      </c>
      <c r="D38" s="3">
        <v>0</v>
      </c>
      <c r="E38" s="3">
        <v>2.6912650055951457</v>
      </c>
      <c r="F38" s="3">
        <v>33.90992602342088</v>
      </c>
      <c r="G38" s="3">
        <v>0</v>
      </c>
      <c r="H38" s="3">
        <v>12.328208401055068</v>
      </c>
      <c r="I38" s="3">
        <v>26.592984925355999</v>
      </c>
      <c r="J38" s="3">
        <v>62.050298159163958</v>
      </c>
      <c r="K38" s="3">
        <v>49.154796323859145</v>
      </c>
      <c r="L38" s="3">
        <v>11.408852238182504</v>
      </c>
      <c r="M38" s="3">
        <v>11.408852238182504</v>
      </c>
      <c r="N38" s="3">
        <v>6.2035793154539931</v>
      </c>
      <c r="O38" s="3">
        <v>0.86492887757973513</v>
      </c>
      <c r="P38" s="7">
        <v>5.7591605751040866</v>
      </c>
      <c r="Q38" s="3"/>
      <c r="R38" s="3"/>
      <c r="S38" s="9">
        <f t="shared" si="0"/>
        <v>622.83817950495347</v>
      </c>
    </row>
    <row r="39" spans="1:19" x14ac:dyDescent="0.35">
      <c r="A39" s="6">
        <v>1985</v>
      </c>
      <c r="B39" s="3">
        <v>8.2580091193980003</v>
      </c>
      <c r="C39" s="3">
        <v>324.55124498504392</v>
      </c>
      <c r="D39" s="3">
        <v>0</v>
      </c>
      <c r="E39" s="3">
        <v>1.3165072388352765</v>
      </c>
      <c r="F39" s="3">
        <v>28.881935170281487</v>
      </c>
      <c r="G39" s="3">
        <v>0</v>
      </c>
      <c r="H39" s="3">
        <v>11.019207020365428</v>
      </c>
      <c r="I39" s="3">
        <v>18.835353306895392</v>
      </c>
      <c r="J39" s="3">
        <v>43.949157716089324</v>
      </c>
      <c r="K39" s="3">
        <v>28.990570190630169</v>
      </c>
      <c r="L39" s="3">
        <v>7.3437099604920331</v>
      </c>
      <c r="M39" s="3">
        <v>7.3437099604920331</v>
      </c>
      <c r="N39" s="3">
        <v>5.3910460974867442</v>
      </c>
      <c r="O39" s="3">
        <v>0.48421134357150769</v>
      </c>
      <c r="P39" s="7">
        <v>3.426634235819161</v>
      </c>
      <c r="Q39" s="3"/>
      <c r="R39" s="3"/>
      <c r="S39" s="9">
        <f t="shared" si="0"/>
        <v>489.79129634540061</v>
      </c>
    </row>
    <row r="40" spans="1:19" x14ac:dyDescent="0.35">
      <c r="A40" s="6">
        <v>1984</v>
      </c>
      <c r="B40" s="3">
        <v>9.1278163872216957</v>
      </c>
      <c r="C40" s="3">
        <v>245.71946463118141</v>
      </c>
      <c r="D40" s="3">
        <v>0</v>
      </c>
      <c r="E40" s="3">
        <v>0.92074717803140316</v>
      </c>
      <c r="F40" s="3">
        <v>22.328959283318316</v>
      </c>
      <c r="G40" s="3">
        <v>0</v>
      </c>
      <c r="H40" s="3">
        <v>10.373215323956096</v>
      </c>
      <c r="I40" s="3">
        <v>15.899280607818339</v>
      </c>
      <c r="J40" s="3">
        <v>37.098321418243138</v>
      </c>
      <c r="K40" s="3">
        <v>21.803811746202303</v>
      </c>
      <c r="L40" s="3">
        <v>6.1256884182654865</v>
      </c>
      <c r="M40" s="3">
        <v>6.1256884182654865</v>
      </c>
      <c r="N40" s="3">
        <v>3.4013045328599216</v>
      </c>
      <c r="O40" s="3">
        <v>0.59799173992742205</v>
      </c>
      <c r="P40" s="7">
        <v>3.4447948412182705</v>
      </c>
      <c r="Q40" s="3"/>
      <c r="R40" s="3"/>
      <c r="S40" s="9">
        <f t="shared" si="0"/>
        <v>382.96708452650932</v>
      </c>
    </row>
    <row r="41" spans="1:19" x14ac:dyDescent="0.35">
      <c r="A41" s="6">
        <v>1983</v>
      </c>
      <c r="B41" s="3">
        <v>18.137004211016652</v>
      </c>
      <c r="C41" s="3">
        <v>228.53718143830847</v>
      </c>
      <c r="D41" s="3">
        <v>0</v>
      </c>
      <c r="E41" s="3">
        <v>1.7009472889750907</v>
      </c>
      <c r="F41" s="3">
        <v>12.956474383701217</v>
      </c>
      <c r="G41" s="3">
        <v>0</v>
      </c>
      <c r="H41" s="3">
        <v>7.735730881193696</v>
      </c>
      <c r="I41" s="3">
        <v>9.9898463314625214</v>
      </c>
      <c r="J41" s="3">
        <v>23.309641440079272</v>
      </c>
      <c r="K41" s="3">
        <v>14.240732200591696</v>
      </c>
      <c r="L41" s="3">
        <v>3.8119217845184052</v>
      </c>
      <c r="M41" s="3">
        <v>3.8119217845184052</v>
      </c>
      <c r="N41" s="3">
        <v>2.162311709440321</v>
      </c>
      <c r="O41" s="3">
        <v>0.29375634050619043</v>
      </c>
      <c r="P41" s="7">
        <v>3.034009722370973</v>
      </c>
      <c r="Q41" s="3"/>
      <c r="R41" s="3"/>
      <c r="S41" s="9">
        <f t="shared" si="0"/>
        <v>329.7214795166829</v>
      </c>
    </row>
    <row r="42" spans="1:19" x14ac:dyDescent="0.35">
      <c r="A42" s="6">
        <v>1982</v>
      </c>
      <c r="B42" s="3">
        <v>78.976884816417225</v>
      </c>
      <c r="C42" s="3">
        <v>87.840347234048977</v>
      </c>
      <c r="D42" s="3">
        <v>0</v>
      </c>
      <c r="E42" s="3">
        <v>3.6469693458863914</v>
      </c>
      <c r="F42" s="3">
        <v>6.0730642234336871</v>
      </c>
      <c r="G42" s="3">
        <v>0</v>
      </c>
      <c r="H42" s="3">
        <v>12.611015825067382</v>
      </c>
      <c r="I42" s="3">
        <v>10.602746639101785</v>
      </c>
      <c r="J42" s="3">
        <v>24.739742157904111</v>
      </c>
      <c r="K42" s="3">
        <v>15.192427578670367</v>
      </c>
      <c r="L42" s="3">
        <v>3.2889944169191243</v>
      </c>
      <c r="M42" s="3">
        <v>3.2889944169191243</v>
      </c>
      <c r="N42" s="3">
        <v>2.9207829147052182</v>
      </c>
      <c r="O42" s="3">
        <v>0.4394620599264526</v>
      </c>
      <c r="P42" s="7">
        <v>3.2297181836982962</v>
      </c>
      <c r="Q42" s="3"/>
      <c r="R42" s="3"/>
      <c r="S42" s="9">
        <f t="shared" si="0"/>
        <v>252.85114981269817</v>
      </c>
    </row>
    <row r="43" spans="1:19" s="4" customFormat="1" x14ac:dyDescent="0.35">
      <c r="A43" s="11" t="s">
        <v>18</v>
      </c>
      <c r="B43" s="4">
        <f>SUM(B2:B42)</f>
        <v>56573.28868797185</v>
      </c>
      <c r="C43" s="4">
        <f t="shared" ref="C43:R43" si="1">SUM(C2:C42)</f>
        <v>6830.5020136054582</v>
      </c>
      <c r="D43" s="4">
        <f t="shared" si="1"/>
        <v>285167.82317080727</v>
      </c>
      <c r="E43" s="4">
        <f t="shared" si="1"/>
        <v>7983.5998933075653</v>
      </c>
      <c r="F43" s="4">
        <f t="shared" si="1"/>
        <v>741.57577553853548</v>
      </c>
      <c r="G43" s="4">
        <f t="shared" si="1"/>
        <v>33159.869794842256</v>
      </c>
      <c r="H43" s="4">
        <f t="shared" si="1"/>
        <v>28341.209685273854</v>
      </c>
      <c r="I43" s="4">
        <f t="shared" si="1"/>
        <v>1432.9045589912032</v>
      </c>
      <c r="J43" s="4">
        <f t="shared" si="1"/>
        <v>4982.8237353395725</v>
      </c>
      <c r="K43" s="4">
        <f t="shared" si="1"/>
        <v>2895.6354719300871</v>
      </c>
      <c r="L43" s="4">
        <f t="shared" si="1"/>
        <v>6368.1202921101321</v>
      </c>
      <c r="M43" s="4">
        <f t="shared" si="1"/>
        <v>8609.0014346949847</v>
      </c>
      <c r="N43" s="4">
        <f t="shared" si="1"/>
        <v>2355.5242066184014</v>
      </c>
      <c r="O43" s="4">
        <f t="shared" si="1"/>
        <v>660.45963223136346</v>
      </c>
      <c r="P43" s="4">
        <f t="shared" si="1"/>
        <v>1114.3749105371758</v>
      </c>
      <c r="Q43" s="4">
        <f t="shared" si="1"/>
        <v>63408.495037057866</v>
      </c>
      <c r="R43" s="4">
        <f t="shared" si="1"/>
        <v>54529.904013731633</v>
      </c>
      <c r="S43" s="9">
        <f>SUM(B43:R43)</f>
        <v>565155.11231458921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/>
  </sheetViews>
  <sheetFormatPr defaultColWidth="16.90625" defaultRowHeight="14.5" x14ac:dyDescent="0.35"/>
  <cols>
    <col min="1" max="1" width="9.453125" customWidth="1"/>
  </cols>
  <sheetData>
    <row r="1" spans="1:137" ht="29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309.7111378926536</v>
      </c>
      <c r="C2" s="3">
        <v>0</v>
      </c>
      <c r="D2" s="3">
        <v>5147.4750892164311</v>
      </c>
      <c r="E2" s="3">
        <v>27.249636782482636</v>
      </c>
      <c r="F2" s="3">
        <v>0</v>
      </c>
      <c r="G2" s="3">
        <v>854.87230177959145</v>
      </c>
      <c r="H2" s="3">
        <v>1694.5748280452626</v>
      </c>
      <c r="I2" s="3">
        <v>28.957370726023591</v>
      </c>
      <c r="J2" s="3">
        <v>70.351560930531775</v>
      </c>
      <c r="K2" s="3">
        <v>77.312467355056498</v>
      </c>
      <c r="L2" s="3">
        <v>211.7353047531038</v>
      </c>
      <c r="M2" s="3">
        <v>412.76628229338223</v>
      </c>
      <c r="N2" s="3">
        <v>50.592626928471219</v>
      </c>
      <c r="O2" s="3">
        <v>23.714042075736341</v>
      </c>
      <c r="P2" s="7">
        <v>25.837089761570795</v>
      </c>
      <c r="Q2" s="3">
        <v>1932.1063073234752</v>
      </c>
      <c r="R2" s="3">
        <v>3670.9272578265864</v>
      </c>
      <c r="S2" s="9">
        <f>SUM(B2:R2)</f>
        <v>14538.183303690359</v>
      </c>
    </row>
    <row r="3" spans="1:137" x14ac:dyDescent="0.35">
      <c r="A3" s="6">
        <v>2021</v>
      </c>
      <c r="B3" s="3">
        <v>205.29103829351209</v>
      </c>
      <c r="C3" s="3">
        <v>0</v>
      </c>
      <c r="D3" s="3">
        <v>6148.1945990990989</v>
      </c>
      <c r="E3" s="3">
        <v>7.6189879596036114</v>
      </c>
      <c r="F3" s="3">
        <v>0</v>
      </c>
      <c r="G3" s="3">
        <v>964.97440016290568</v>
      </c>
      <c r="H3" s="3">
        <v>1902.989760747487</v>
      </c>
      <c r="I3" s="3">
        <v>28.98443713453085</v>
      </c>
      <c r="J3" s="3">
        <v>79.639227361201591</v>
      </c>
      <c r="K3" s="3">
        <v>71.183167371671587</v>
      </c>
      <c r="L3" s="3">
        <v>191.36254085631137</v>
      </c>
      <c r="M3" s="3">
        <v>407.54946361114696</v>
      </c>
      <c r="N3" s="3">
        <v>39.487011101033453</v>
      </c>
      <c r="O3" s="3">
        <v>17.529702868651015</v>
      </c>
      <c r="P3" s="7">
        <v>33.342579167691824</v>
      </c>
      <c r="Q3" s="3">
        <v>1635.4429490718535</v>
      </c>
      <c r="R3" s="3">
        <v>3462.0930327164392</v>
      </c>
      <c r="S3" s="9">
        <f>SUM(B3:R3)</f>
        <v>15195.68289752314</v>
      </c>
    </row>
    <row r="4" spans="1:137" x14ac:dyDescent="0.35">
      <c r="A4" s="6">
        <v>2020</v>
      </c>
      <c r="B4" s="3">
        <v>319.1931387174406</v>
      </c>
      <c r="C4" s="3">
        <v>0</v>
      </c>
      <c r="D4" s="3">
        <v>8295.7791568224602</v>
      </c>
      <c r="E4" s="3">
        <v>3.7099781596515591</v>
      </c>
      <c r="F4" s="3">
        <v>0</v>
      </c>
      <c r="G4" s="3">
        <v>879.72319185432264</v>
      </c>
      <c r="H4" s="3">
        <v>1358.3686914956395</v>
      </c>
      <c r="I4" s="3">
        <v>18.285441049290537</v>
      </c>
      <c r="J4" s="3">
        <v>51.134286650133717</v>
      </c>
      <c r="K4" s="3">
        <v>49.535559563856843</v>
      </c>
      <c r="L4" s="3">
        <v>135.16737912255638</v>
      </c>
      <c r="M4" s="3">
        <v>256.3708763509141</v>
      </c>
      <c r="N4" s="3">
        <v>31.340889065740722</v>
      </c>
      <c r="O4" s="3">
        <v>13.447449199369863</v>
      </c>
      <c r="P4" s="7">
        <v>16.032327494137938</v>
      </c>
      <c r="Q4" s="3">
        <v>1326.1758725602706</v>
      </c>
      <c r="R4" s="3">
        <v>2620.9715812236195</v>
      </c>
      <c r="S4" s="9">
        <f t="shared" ref="S4:S42" si="0">SUM(B4:R4)</f>
        <v>15375.235819329408</v>
      </c>
    </row>
    <row r="5" spans="1:137" x14ac:dyDescent="0.35">
      <c r="A5" s="6">
        <v>2019</v>
      </c>
      <c r="B5" s="3">
        <v>380.84596086530922</v>
      </c>
      <c r="C5" s="3">
        <v>0</v>
      </c>
      <c r="D5" s="3">
        <v>11515.827390057297</v>
      </c>
      <c r="E5" s="3">
        <v>2.1801392418777019</v>
      </c>
      <c r="F5" s="3">
        <v>0</v>
      </c>
      <c r="G5" s="3">
        <v>1103.9134751307554</v>
      </c>
      <c r="H5" s="3">
        <v>1843.9213837936659</v>
      </c>
      <c r="I5" s="3">
        <v>17.147871998217596</v>
      </c>
      <c r="J5" s="3">
        <v>61.860547582355132</v>
      </c>
      <c r="K5" s="3">
        <v>65.466408516559639</v>
      </c>
      <c r="L5" s="3">
        <v>151.65983988454738</v>
      </c>
      <c r="M5" s="3">
        <v>332.5137982956557</v>
      </c>
      <c r="N5" s="3">
        <v>36.916009862444213</v>
      </c>
      <c r="O5" s="3">
        <v>10.6835213855463</v>
      </c>
      <c r="P5" s="7">
        <v>16.335366331580364</v>
      </c>
      <c r="Q5" s="3">
        <v>1599.7940454115185</v>
      </c>
      <c r="R5" s="3">
        <v>2758.7242702585504</v>
      </c>
      <c r="S5" s="9">
        <f t="shared" si="0"/>
        <v>19897.79002861588</v>
      </c>
    </row>
    <row r="6" spans="1:137" x14ac:dyDescent="0.35">
      <c r="A6" s="6">
        <v>2018</v>
      </c>
      <c r="B6" s="3">
        <v>447.48473161855196</v>
      </c>
      <c r="C6" s="3">
        <v>0</v>
      </c>
      <c r="D6" s="3">
        <v>11171.363981421389</v>
      </c>
      <c r="E6" s="3">
        <v>1.9476357715653085</v>
      </c>
      <c r="F6" s="3">
        <v>0</v>
      </c>
      <c r="G6" s="3">
        <v>951.9705112238496</v>
      </c>
      <c r="H6" s="3">
        <v>1583.1698186528595</v>
      </c>
      <c r="I6" s="3">
        <v>19.543806024890774</v>
      </c>
      <c r="J6" s="3">
        <v>73.184122991341141</v>
      </c>
      <c r="K6" s="3">
        <v>46.181705197984471</v>
      </c>
      <c r="L6" s="3">
        <v>115.4682829418943</v>
      </c>
      <c r="M6" s="3">
        <v>257.51838526914867</v>
      </c>
      <c r="N6" s="3">
        <v>49.539751429087097</v>
      </c>
      <c r="O6" s="3">
        <v>23.286955822467231</v>
      </c>
      <c r="P6" s="7">
        <v>29.443630133018562</v>
      </c>
      <c r="Q6" s="3">
        <v>1450.060230613884</v>
      </c>
      <c r="R6" s="3">
        <v>2106.9310721698698</v>
      </c>
      <c r="S6" s="9">
        <f t="shared" si="0"/>
        <v>18327.094621281802</v>
      </c>
    </row>
    <row r="7" spans="1:137" x14ac:dyDescent="0.35">
      <c r="A7" s="6">
        <v>2017</v>
      </c>
      <c r="B7" s="3">
        <v>322.0472084211811</v>
      </c>
      <c r="C7" s="3">
        <v>0</v>
      </c>
      <c r="D7" s="3">
        <v>9511.1915120049562</v>
      </c>
      <c r="E7" s="3">
        <v>2.8593848156399218</v>
      </c>
      <c r="F7" s="3">
        <v>0</v>
      </c>
      <c r="G7" s="3">
        <v>986.35185405233096</v>
      </c>
      <c r="H7" s="3">
        <v>1188.542891286771</v>
      </c>
      <c r="I7" s="3">
        <v>9.7594002875539729</v>
      </c>
      <c r="J7" s="3">
        <v>62.393620474748367</v>
      </c>
      <c r="K7" s="3">
        <v>22.51316202697107</v>
      </c>
      <c r="L7" s="3">
        <v>69.91279478720503</v>
      </c>
      <c r="M7" s="3">
        <v>123.36769181676192</v>
      </c>
      <c r="N7" s="3">
        <v>29.555222383684139</v>
      </c>
      <c r="O7" s="3">
        <v>11.455138265107736</v>
      </c>
      <c r="P7" s="7">
        <v>19.343370990342592</v>
      </c>
      <c r="Q7" s="3">
        <v>1280.0552258488958</v>
      </c>
      <c r="R7" s="3">
        <v>1826.8713924143553</v>
      </c>
      <c r="S7" s="9">
        <f t="shared" si="0"/>
        <v>15466.219869876504</v>
      </c>
    </row>
    <row r="8" spans="1:137" x14ac:dyDescent="0.35">
      <c r="A8" s="6">
        <v>2016</v>
      </c>
      <c r="B8" s="3">
        <v>356.75017672669645</v>
      </c>
      <c r="C8" s="3">
        <v>0</v>
      </c>
      <c r="D8" s="3">
        <v>8334.6440422579253</v>
      </c>
      <c r="E8" s="3">
        <v>2.2716094689746438</v>
      </c>
      <c r="F8" s="3">
        <v>0</v>
      </c>
      <c r="G8" s="3">
        <v>922.11745908261059</v>
      </c>
      <c r="H8" s="3">
        <v>994.16880963803078</v>
      </c>
      <c r="I8" s="3">
        <v>15.184052754232127</v>
      </c>
      <c r="J8" s="3">
        <v>89.870074051986606</v>
      </c>
      <c r="K8" s="3">
        <v>25.316322361498511</v>
      </c>
      <c r="L8" s="3">
        <v>95.524626778987368</v>
      </c>
      <c r="M8" s="3">
        <v>131.9204280878088</v>
      </c>
      <c r="N8" s="3">
        <v>17.401702356555184</v>
      </c>
      <c r="O8" s="3">
        <v>4.972802959544258</v>
      </c>
      <c r="P8" s="7">
        <v>8.7055131810521811</v>
      </c>
      <c r="Q8" s="3">
        <v>963.29325799362675</v>
      </c>
      <c r="R8" s="3">
        <v>1883.0404494451814</v>
      </c>
      <c r="S8" s="9">
        <f t="shared" si="0"/>
        <v>13845.181327144714</v>
      </c>
    </row>
    <row r="9" spans="1:137" x14ac:dyDescent="0.35">
      <c r="A9" s="6">
        <v>2015</v>
      </c>
      <c r="B9" s="3">
        <v>644.67706911324228</v>
      </c>
      <c r="C9" s="3">
        <v>0</v>
      </c>
      <c r="D9" s="3">
        <v>9895.7918001548915</v>
      </c>
      <c r="E9" s="3">
        <v>6.5520671766360481</v>
      </c>
      <c r="F9" s="3">
        <v>0</v>
      </c>
      <c r="G9" s="3">
        <v>1057.893049747245</v>
      </c>
      <c r="H9" s="3">
        <v>737.95060692275797</v>
      </c>
      <c r="I9" s="3">
        <v>13.372566908374596</v>
      </c>
      <c r="J9" s="3">
        <v>100.25661794721327</v>
      </c>
      <c r="K9" s="3">
        <v>31.813161050317103</v>
      </c>
      <c r="L9" s="3">
        <v>115.98757376625851</v>
      </c>
      <c r="M9" s="3">
        <v>119.90149578822161</v>
      </c>
      <c r="N9" s="3">
        <v>23.860177070880653</v>
      </c>
      <c r="O9" s="3">
        <v>5.7267938340563767</v>
      </c>
      <c r="P9" s="7">
        <v>14.33015972432975</v>
      </c>
      <c r="Q9" s="3">
        <v>782.73411362861964</v>
      </c>
      <c r="R9" s="3">
        <v>2939.7156390783666</v>
      </c>
      <c r="S9" s="9">
        <f t="shared" si="0"/>
        <v>16490.562891911406</v>
      </c>
    </row>
    <row r="10" spans="1:137" x14ac:dyDescent="0.35">
      <c r="A10" s="6">
        <v>2014</v>
      </c>
      <c r="B10" s="3">
        <v>865.04609257308039</v>
      </c>
      <c r="C10" s="3">
        <v>0</v>
      </c>
      <c r="D10" s="3">
        <v>13078.865745145977</v>
      </c>
      <c r="E10" s="3">
        <v>12.698968972615841</v>
      </c>
      <c r="F10" s="3">
        <v>0</v>
      </c>
      <c r="G10" s="3">
        <v>1819.4574221814391</v>
      </c>
      <c r="H10" s="3">
        <v>1103.7462774674245</v>
      </c>
      <c r="I10" s="3">
        <v>12.002382930685242</v>
      </c>
      <c r="J10" s="3">
        <v>134.08126505262774</v>
      </c>
      <c r="K10" s="3">
        <v>55.923671287236559</v>
      </c>
      <c r="L10" s="3">
        <v>211.91092485816418</v>
      </c>
      <c r="M10" s="3">
        <v>248.92373779377482</v>
      </c>
      <c r="N10" s="3">
        <v>83.298755552022484</v>
      </c>
      <c r="O10" s="3">
        <v>17.759054734169304</v>
      </c>
      <c r="P10" s="7">
        <v>38.447725724564442</v>
      </c>
      <c r="Q10" s="3">
        <v>1123.0938494654861</v>
      </c>
      <c r="R10" s="3">
        <v>2207.2184898016326</v>
      </c>
      <c r="S10" s="9">
        <f t="shared" si="0"/>
        <v>21012.474363540896</v>
      </c>
    </row>
    <row r="11" spans="1:137" x14ac:dyDescent="0.35">
      <c r="A11" s="6">
        <v>2013</v>
      </c>
      <c r="B11" s="3">
        <v>720.84691036959521</v>
      </c>
      <c r="C11" s="3">
        <v>0</v>
      </c>
      <c r="D11" s="3">
        <v>15388.544835793886</v>
      </c>
      <c r="E11" s="3">
        <v>20.175331980548545</v>
      </c>
      <c r="F11" s="3">
        <v>0</v>
      </c>
      <c r="G11" s="3">
        <v>1873.842073958954</v>
      </c>
      <c r="H11" s="3">
        <v>1040.7038231239846</v>
      </c>
      <c r="I11" s="3">
        <v>20.094831867525141</v>
      </c>
      <c r="J11" s="3">
        <v>146.79718540975185</v>
      </c>
      <c r="K11" s="3">
        <v>41.48089791127677</v>
      </c>
      <c r="L11" s="3">
        <v>207.9492289744793</v>
      </c>
      <c r="M11" s="3">
        <v>286.37152964623658</v>
      </c>
      <c r="N11" s="3">
        <v>45.962671132395577</v>
      </c>
      <c r="O11" s="3">
        <v>11.116065057276661</v>
      </c>
      <c r="P11" s="7">
        <v>17.483741224678404</v>
      </c>
      <c r="Q11" s="3">
        <v>1271.0043489681884</v>
      </c>
      <c r="R11" s="3">
        <v>2402.7858490170329</v>
      </c>
      <c r="S11" s="9">
        <f t="shared" si="0"/>
        <v>23495.159324435812</v>
      </c>
    </row>
    <row r="12" spans="1:137" x14ac:dyDescent="0.35">
      <c r="A12" s="6">
        <v>2012</v>
      </c>
      <c r="B12" s="3">
        <v>960.80225998785068</v>
      </c>
      <c r="C12" s="3">
        <v>0</v>
      </c>
      <c r="D12" s="3">
        <v>14373.496168913467</v>
      </c>
      <c r="E12" s="3">
        <v>37.761254713443549</v>
      </c>
      <c r="F12" s="3">
        <v>0</v>
      </c>
      <c r="G12" s="3">
        <v>1850.5850890189263</v>
      </c>
      <c r="H12" s="3">
        <v>1078.3022769899003</v>
      </c>
      <c r="I12" s="3">
        <v>27.797546775381463</v>
      </c>
      <c r="J12" s="3">
        <v>162.86170347585954</v>
      </c>
      <c r="K12" s="3">
        <v>58.232978771074194</v>
      </c>
      <c r="L12" s="3">
        <v>231.49105340933679</v>
      </c>
      <c r="M12" s="3">
        <v>253.10397853373613</v>
      </c>
      <c r="N12" s="3">
        <v>60.177153877118307</v>
      </c>
      <c r="O12" s="3">
        <v>14.044294607568467</v>
      </c>
      <c r="P12" s="7">
        <v>18.971966578949704</v>
      </c>
      <c r="Q12" s="3">
        <v>1912.3685466231509</v>
      </c>
      <c r="R12" s="3">
        <v>2364.1712803888167</v>
      </c>
      <c r="S12" s="9">
        <f t="shared" si="0"/>
        <v>23404.167552664578</v>
      </c>
    </row>
    <row r="13" spans="1:137" x14ac:dyDescent="0.35">
      <c r="A13" s="6">
        <v>2011</v>
      </c>
      <c r="B13" s="3">
        <v>583.80767851408359</v>
      </c>
      <c r="C13" s="3">
        <v>0</v>
      </c>
      <c r="D13" s="3">
        <v>11408.609169672432</v>
      </c>
      <c r="E13" s="3">
        <v>528.29157624672928</v>
      </c>
      <c r="F13" s="3">
        <v>0</v>
      </c>
      <c r="G13" s="3">
        <v>2161.028849590472</v>
      </c>
      <c r="H13" s="3">
        <v>749.72717637200196</v>
      </c>
      <c r="I13" s="3">
        <v>40.12986906921649</v>
      </c>
      <c r="J13" s="3">
        <v>197.03016568103575</v>
      </c>
      <c r="K13" s="3">
        <v>73.78064726953815</v>
      </c>
      <c r="L13" s="3">
        <v>293.30540656101761</v>
      </c>
      <c r="M13" s="3">
        <v>270.94748127358935</v>
      </c>
      <c r="N13" s="3">
        <v>93.710389679999338</v>
      </c>
      <c r="O13" s="3">
        <v>20.652259320218651</v>
      </c>
      <c r="P13" s="7">
        <v>30.227582705533919</v>
      </c>
      <c r="Q13" s="3">
        <v>2133.2672248366412</v>
      </c>
      <c r="R13" s="3">
        <v>2311.2374541723461</v>
      </c>
      <c r="S13" s="9">
        <f t="shared" si="0"/>
        <v>20895.752930964853</v>
      </c>
    </row>
    <row r="14" spans="1:137" x14ac:dyDescent="0.35">
      <c r="A14" s="6">
        <v>2010</v>
      </c>
      <c r="B14" s="3">
        <v>343.72333050428699</v>
      </c>
      <c r="C14" s="3">
        <v>0</v>
      </c>
      <c r="D14" s="3">
        <v>11108.544471278747</v>
      </c>
      <c r="E14" s="3">
        <v>332.42074282372914</v>
      </c>
      <c r="F14" s="3">
        <v>0</v>
      </c>
      <c r="G14" s="3">
        <v>1795.3510793021562</v>
      </c>
      <c r="H14" s="3">
        <v>599.50245613413563</v>
      </c>
      <c r="I14" s="3">
        <v>33.201120810085008</v>
      </c>
      <c r="J14" s="3">
        <v>155.93626275959619</v>
      </c>
      <c r="K14" s="3">
        <v>64.372022604833816</v>
      </c>
      <c r="L14" s="3">
        <v>227.00301205034896</v>
      </c>
      <c r="M14" s="3">
        <v>235.71433212062826</v>
      </c>
      <c r="N14" s="3">
        <v>59.381394192205477</v>
      </c>
      <c r="O14" s="3">
        <v>13.600245634088729</v>
      </c>
      <c r="P14" s="7">
        <v>19.631856555578242</v>
      </c>
      <c r="Q14" s="3">
        <v>2378.4750771043277</v>
      </c>
      <c r="R14" s="3"/>
      <c r="S14" s="9">
        <f t="shared" si="0"/>
        <v>17366.857403874747</v>
      </c>
    </row>
    <row r="15" spans="1:137" x14ac:dyDescent="0.35">
      <c r="A15" s="6">
        <v>2009</v>
      </c>
      <c r="B15" s="3">
        <v>299.96733875200772</v>
      </c>
      <c r="C15" s="3">
        <v>0</v>
      </c>
      <c r="D15" s="3">
        <v>10978.027958928569</v>
      </c>
      <c r="E15" s="3">
        <v>238.71449436092107</v>
      </c>
      <c r="F15" s="3">
        <v>0</v>
      </c>
      <c r="G15" s="3">
        <v>1321.2801207346163</v>
      </c>
      <c r="H15" s="3">
        <v>405.19099964197085</v>
      </c>
      <c r="I15" s="3">
        <v>33.928256044284971</v>
      </c>
      <c r="J15" s="3">
        <v>131.00471678895826</v>
      </c>
      <c r="K15" s="3">
        <v>58.42466007146858</v>
      </c>
      <c r="L15" s="3">
        <v>176.60977831914357</v>
      </c>
      <c r="M15" s="3">
        <v>158.08637266143216</v>
      </c>
      <c r="N15" s="3">
        <v>43.746863382595308</v>
      </c>
      <c r="O15" s="3">
        <v>9.759673177829054</v>
      </c>
      <c r="P15" s="7">
        <v>12.745861698561033</v>
      </c>
      <c r="Q15" s="3">
        <v>2975.8823884837689</v>
      </c>
      <c r="R15" s="3"/>
      <c r="S15" s="9">
        <f t="shared" si="0"/>
        <v>16843.369483046125</v>
      </c>
    </row>
    <row r="16" spans="1:137" x14ac:dyDescent="0.35">
      <c r="A16" s="6">
        <v>2008</v>
      </c>
      <c r="B16" s="3">
        <v>361.45528052557643</v>
      </c>
      <c r="C16" s="3">
        <v>0</v>
      </c>
      <c r="D16" s="3">
        <v>9081.2013083348611</v>
      </c>
      <c r="E16" s="3">
        <v>161.65350308218211</v>
      </c>
      <c r="F16" s="3">
        <v>0</v>
      </c>
      <c r="G16" s="3">
        <v>1289.7857325163286</v>
      </c>
      <c r="H16" s="3">
        <v>334.97832831728311</v>
      </c>
      <c r="I16" s="3">
        <v>41.830431183465009</v>
      </c>
      <c r="J16" s="3">
        <v>118.23466157357333</v>
      </c>
      <c r="K16" s="3">
        <v>55.370244506072098</v>
      </c>
      <c r="L16" s="3">
        <v>173.82847368868727</v>
      </c>
      <c r="M16" s="3">
        <v>180.59605152073007</v>
      </c>
      <c r="N16" s="3">
        <v>64.037431602145048</v>
      </c>
      <c r="O16" s="3">
        <v>13.844958780932641</v>
      </c>
      <c r="P16" s="7">
        <v>25.246689541700601</v>
      </c>
      <c r="Q16" s="3">
        <v>3633.9156473372936</v>
      </c>
      <c r="R16" s="3"/>
      <c r="S16" s="9">
        <f t="shared" si="0"/>
        <v>15535.97874251083</v>
      </c>
    </row>
    <row r="17" spans="1:19" x14ac:dyDescent="0.35">
      <c r="A17" s="6">
        <v>2007</v>
      </c>
      <c r="B17" s="3">
        <v>479.35098795393219</v>
      </c>
      <c r="C17" s="3">
        <v>0</v>
      </c>
      <c r="D17" s="3">
        <v>7058.9027937141982</v>
      </c>
      <c r="E17" s="3">
        <v>105.69123394642403</v>
      </c>
      <c r="F17" s="3">
        <v>0</v>
      </c>
      <c r="G17" s="3">
        <v>848.14689599701626</v>
      </c>
      <c r="H17" s="3">
        <v>265.27728780543015</v>
      </c>
      <c r="I17" s="3">
        <v>40.644943843757716</v>
      </c>
      <c r="J17" s="3">
        <v>107.94458531656494</v>
      </c>
      <c r="K17" s="3">
        <v>53.797594065454355</v>
      </c>
      <c r="L17" s="3">
        <v>137.25087254634946</v>
      </c>
      <c r="M17" s="3">
        <v>131.79931919754537</v>
      </c>
      <c r="N17" s="3">
        <v>44.457179264318228</v>
      </c>
      <c r="O17" s="3">
        <v>10.738896879538311</v>
      </c>
      <c r="P17" s="7">
        <v>19.536582559890103</v>
      </c>
      <c r="Q17" s="3">
        <v>3463.6573420479085</v>
      </c>
      <c r="R17" s="3"/>
      <c r="S17" s="9">
        <f t="shared" si="0"/>
        <v>12767.196515138327</v>
      </c>
    </row>
    <row r="18" spans="1:19" x14ac:dyDescent="0.35">
      <c r="A18" s="6">
        <v>2006</v>
      </c>
      <c r="B18" s="3">
        <v>692.56993587515115</v>
      </c>
      <c r="C18" s="3">
        <v>13.906897074492734</v>
      </c>
      <c r="D18" s="3">
        <v>4413.2013776242602</v>
      </c>
      <c r="E18" s="3">
        <v>140.70089756276127</v>
      </c>
      <c r="F18" s="3">
        <v>5.3832080341170458</v>
      </c>
      <c r="G18" s="3">
        <v>457.46698157466238</v>
      </c>
      <c r="H18" s="3">
        <v>222.96817018538658</v>
      </c>
      <c r="I18" s="3">
        <v>36.304607687783395</v>
      </c>
      <c r="J18" s="3">
        <v>90.023317767435969</v>
      </c>
      <c r="K18" s="3">
        <v>44.422494948823477</v>
      </c>
      <c r="L18" s="3">
        <v>95.085935927361788</v>
      </c>
      <c r="M18" s="3">
        <v>89.329361828310979</v>
      </c>
      <c r="N18" s="3">
        <v>40.301666174812624</v>
      </c>
      <c r="O18" s="3">
        <v>12.516155250018604</v>
      </c>
      <c r="P18" s="7">
        <v>18.959941254856194</v>
      </c>
      <c r="Q18" s="3">
        <v>2813.4786735548096</v>
      </c>
      <c r="R18" s="3"/>
      <c r="S18" s="9">
        <f t="shared" si="0"/>
        <v>9186.6196223250445</v>
      </c>
    </row>
    <row r="19" spans="1:19" x14ac:dyDescent="0.35">
      <c r="A19" s="6">
        <v>2005</v>
      </c>
      <c r="B19" s="3">
        <v>1234.9249917607926</v>
      </c>
      <c r="C19" s="3">
        <v>433.62633641296276</v>
      </c>
      <c r="D19" s="3">
        <v>2510.4070656176104</v>
      </c>
      <c r="E19" s="3">
        <v>145.19882542300377</v>
      </c>
      <c r="F19" s="3">
        <v>19.514428470032822</v>
      </c>
      <c r="G19" s="3">
        <v>312.90319245345398</v>
      </c>
      <c r="H19" s="3">
        <v>145.75753572365224</v>
      </c>
      <c r="I19" s="3">
        <v>32.014445954754507</v>
      </c>
      <c r="J19" s="3">
        <v>81.677564891505739</v>
      </c>
      <c r="K19" s="3">
        <v>34.754309872239297</v>
      </c>
      <c r="L19" s="3">
        <v>95.533213050798324</v>
      </c>
      <c r="M19" s="3">
        <v>86.507294980285209</v>
      </c>
      <c r="N19" s="3">
        <v>35.138330532360094</v>
      </c>
      <c r="O19" s="3">
        <v>9.4283635088003486</v>
      </c>
      <c r="P19" s="7">
        <v>16.419163530936892</v>
      </c>
      <c r="Q19" s="3">
        <v>1955.0644700519917</v>
      </c>
      <c r="R19" s="3"/>
      <c r="S19" s="9">
        <f t="shared" si="0"/>
        <v>7148.8695322351796</v>
      </c>
    </row>
    <row r="20" spans="1:19" x14ac:dyDescent="0.35">
      <c r="A20" s="6">
        <v>2004</v>
      </c>
      <c r="B20" s="3">
        <v>2010.2242127249767</v>
      </c>
      <c r="C20" s="3">
        <v>384.08399415692566</v>
      </c>
      <c r="D20" s="3">
        <v>877.99743051949474</v>
      </c>
      <c r="E20" s="3">
        <v>184.85441891530823</v>
      </c>
      <c r="F20" s="3">
        <v>5.6604125634641713</v>
      </c>
      <c r="G20" s="3">
        <v>140.31528154255318</v>
      </c>
      <c r="H20" s="3">
        <v>111.67536240185602</v>
      </c>
      <c r="I20" s="3">
        <v>24.458260586987944</v>
      </c>
      <c r="J20" s="3">
        <v>65.001450896156356</v>
      </c>
      <c r="K20" s="3">
        <v>27.896039064636408</v>
      </c>
      <c r="L20" s="3">
        <v>72.1901200696053</v>
      </c>
      <c r="M20" s="3">
        <v>78.391033173419856</v>
      </c>
      <c r="N20" s="3">
        <v>36.159611798717009</v>
      </c>
      <c r="O20" s="3">
        <v>12.035739137308383</v>
      </c>
      <c r="P20" s="7">
        <v>20.460008042184338</v>
      </c>
      <c r="Q20" s="3">
        <v>1222.862945050113</v>
      </c>
      <c r="R20" s="3"/>
      <c r="S20" s="9">
        <f t="shared" si="0"/>
        <v>5274.2663206437064</v>
      </c>
    </row>
    <row r="21" spans="1:19" x14ac:dyDescent="0.35">
      <c r="A21" s="6">
        <v>2003</v>
      </c>
      <c r="B21" s="3">
        <v>2616.5724451686706</v>
      </c>
      <c r="C21" s="3">
        <v>278.17937335816248</v>
      </c>
      <c r="D21" s="3">
        <v>116.73658704188504</v>
      </c>
      <c r="E21" s="3">
        <v>220.32621719277398</v>
      </c>
      <c r="F21" s="3">
        <v>20.218979917652664</v>
      </c>
      <c r="G21" s="3">
        <v>23.468177752657329</v>
      </c>
      <c r="H21" s="3">
        <v>106.74648956303955</v>
      </c>
      <c r="I21" s="3">
        <v>18.824224781195319</v>
      </c>
      <c r="J21" s="3">
        <v>57.15835674412665</v>
      </c>
      <c r="K21" s="3">
        <v>27.190190892463608</v>
      </c>
      <c r="L21" s="3">
        <v>54.09201068189595</v>
      </c>
      <c r="M21" s="3">
        <v>55.139759022908997</v>
      </c>
      <c r="N21" s="3">
        <v>38.46369324058692</v>
      </c>
      <c r="O21" s="3">
        <v>14.495506758108656</v>
      </c>
      <c r="P21" s="7">
        <v>17.326892960090234</v>
      </c>
      <c r="Q21" s="3">
        <v>808.21963781486909</v>
      </c>
      <c r="R21" s="3"/>
      <c r="S21" s="9">
        <f t="shared" si="0"/>
        <v>4473.1585428910876</v>
      </c>
    </row>
    <row r="22" spans="1:19" x14ac:dyDescent="0.35">
      <c r="A22" s="6">
        <v>2002</v>
      </c>
      <c r="B22" s="3">
        <v>2539.7850820106673</v>
      </c>
      <c r="C22" s="3">
        <v>319.5015758767691</v>
      </c>
      <c r="D22" s="3">
        <v>0</v>
      </c>
      <c r="E22" s="3">
        <v>183.0299919374863</v>
      </c>
      <c r="F22" s="3">
        <v>49.98050565359334</v>
      </c>
      <c r="G22" s="3">
        <v>0</v>
      </c>
      <c r="H22" s="3">
        <v>109.11145408391802</v>
      </c>
      <c r="I22" s="3">
        <v>22.56697005680768</v>
      </c>
      <c r="J22" s="3">
        <v>60.023073287732956</v>
      </c>
      <c r="K22" s="3">
        <v>30.609388328695662</v>
      </c>
      <c r="L22" s="3">
        <v>47.197841537211609</v>
      </c>
      <c r="M22" s="3">
        <v>43.168908219293094</v>
      </c>
      <c r="N22" s="3">
        <v>55.491538141211578</v>
      </c>
      <c r="O22" s="3">
        <v>18.425277489845453</v>
      </c>
      <c r="P22" s="7">
        <v>25.754253915836117</v>
      </c>
      <c r="Q22" s="3">
        <v>729.31002440201053</v>
      </c>
      <c r="R22" s="3"/>
      <c r="S22" s="9">
        <f t="shared" si="0"/>
        <v>4233.9558849410787</v>
      </c>
    </row>
    <row r="23" spans="1:19" x14ac:dyDescent="0.35">
      <c r="A23" s="6">
        <v>2001</v>
      </c>
      <c r="B23" s="3">
        <v>3176.9059577359058</v>
      </c>
      <c r="C23" s="3">
        <v>116.05852123585815</v>
      </c>
      <c r="D23" s="3">
        <v>0</v>
      </c>
      <c r="E23" s="3">
        <v>367.61779336898752</v>
      </c>
      <c r="F23" s="3">
        <v>26.907642964858862</v>
      </c>
      <c r="G23" s="3">
        <v>0</v>
      </c>
      <c r="H23" s="3">
        <v>193.37078648438631</v>
      </c>
      <c r="I23" s="3">
        <v>29.532497229988426</v>
      </c>
      <c r="J23" s="3">
        <v>68.909160203306527</v>
      </c>
      <c r="K23" s="3">
        <v>35.116897976007458</v>
      </c>
      <c r="L23" s="3">
        <v>47.093853245970379</v>
      </c>
      <c r="M23" s="3">
        <v>47.093853245970379</v>
      </c>
      <c r="N23" s="3">
        <v>18.208639879193701</v>
      </c>
      <c r="O23" s="3">
        <v>6.1158790433932895</v>
      </c>
      <c r="P23" s="7">
        <v>10.619804892513656</v>
      </c>
      <c r="Q23" s="3">
        <v>668.95182206402069</v>
      </c>
      <c r="R23" s="3"/>
      <c r="S23" s="9">
        <f t="shared" si="0"/>
        <v>4812.5031095703598</v>
      </c>
    </row>
    <row r="24" spans="1:19" x14ac:dyDescent="0.35">
      <c r="A24" s="6">
        <v>2000</v>
      </c>
      <c r="B24" s="3">
        <v>2597.3150651800406</v>
      </c>
      <c r="C24" s="3">
        <v>56.837503629609834</v>
      </c>
      <c r="D24" s="3">
        <v>0</v>
      </c>
      <c r="E24" s="3">
        <v>357.03770628896655</v>
      </c>
      <c r="F24" s="3">
        <v>4.1574065968448499</v>
      </c>
      <c r="G24" s="3">
        <v>0</v>
      </c>
      <c r="H24" s="3">
        <v>177.76270168953826</v>
      </c>
      <c r="I24" s="3">
        <v>25.098053243348271</v>
      </c>
      <c r="J24" s="3">
        <v>58.562124234479079</v>
      </c>
      <c r="K24" s="3">
        <v>55.15633004557597</v>
      </c>
      <c r="L24" s="3">
        <v>30.831091236325655</v>
      </c>
      <c r="M24" s="3">
        <v>30.831091236325655</v>
      </c>
      <c r="N24" s="3">
        <v>10.605683361409017</v>
      </c>
      <c r="O24" s="3">
        <v>4.0113039935948294</v>
      </c>
      <c r="P24" s="7">
        <v>7.1015410510807975</v>
      </c>
      <c r="Q24" s="3">
        <v>463.25784578233197</v>
      </c>
      <c r="R24" s="3"/>
      <c r="S24" s="9">
        <f t="shared" si="0"/>
        <v>3878.5654475694714</v>
      </c>
    </row>
    <row r="25" spans="1:19" x14ac:dyDescent="0.35">
      <c r="A25" s="6">
        <v>1999</v>
      </c>
      <c r="B25" s="3">
        <v>2031.4863938986257</v>
      </c>
      <c r="C25" s="3">
        <v>51.486119845179772</v>
      </c>
      <c r="D25" s="3">
        <v>0</v>
      </c>
      <c r="E25" s="3">
        <v>243.98117894024409</v>
      </c>
      <c r="F25" s="3">
        <v>5.7512285010950341</v>
      </c>
      <c r="G25" s="3">
        <v>0</v>
      </c>
      <c r="H25" s="3">
        <v>103.08904755145095</v>
      </c>
      <c r="I25" s="3">
        <v>17.756503456099566</v>
      </c>
      <c r="J25" s="3">
        <v>41.43184139756552</v>
      </c>
      <c r="K25" s="3">
        <v>42.778369550500607</v>
      </c>
      <c r="L25" s="3">
        <v>18.776140855759646</v>
      </c>
      <c r="M25" s="3">
        <v>18.776140855759646</v>
      </c>
      <c r="N25" s="3">
        <v>7.0444329245712964</v>
      </c>
      <c r="O25" s="3">
        <v>1.1400456859239874</v>
      </c>
      <c r="P25" s="7">
        <v>3.3571721914364083</v>
      </c>
      <c r="Q25" s="3">
        <v>356.57308699516773</v>
      </c>
      <c r="R25" s="3"/>
      <c r="S25" s="9">
        <f t="shared" si="0"/>
        <v>2943.4277026493792</v>
      </c>
    </row>
    <row r="26" spans="1:19" x14ac:dyDescent="0.35">
      <c r="A26" s="6">
        <v>1998</v>
      </c>
      <c r="B26" s="3">
        <v>1597.2730815675438</v>
      </c>
      <c r="C26" s="3">
        <v>3.3757479723698616</v>
      </c>
      <c r="D26" s="3">
        <v>0</v>
      </c>
      <c r="E26" s="3">
        <v>186.58963144003758</v>
      </c>
      <c r="F26" s="3">
        <v>0.64188510047834102</v>
      </c>
      <c r="G26" s="3">
        <v>0</v>
      </c>
      <c r="H26" s="3">
        <v>69.511741211352316</v>
      </c>
      <c r="I26" s="3">
        <v>10.673240278207386</v>
      </c>
      <c r="J26" s="3">
        <v>24.904227315817177</v>
      </c>
      <c r="K26" s="3">
        <v>32.421275050999533</v>
      </c>
      <c r="L26" s="3">
        <v>15.082864052960893</v>
      </c>
      <c r="M26" s="3">
        <v>15.082864052960893</v>
      </c>
      <c r="N26" s="3">
        <v>11.740702464416515</v>
      </c>
      <c r="O26" s="3">
        <v>1.4164217149130975</v>
      </c>
      <c r="P26" s="7">
        <v>4.2068897019634139</v>
      </c>
      <c r="Q26" s="3">
        <v>378.39435267351507</v>
      </c>
      <c r="R26" s="3"/>
      <c r="S26" s="9">
        <f t="shared" si="0"/>
        <v>2351.3149245975364</v>
      </c>
    </row>
    <row r="27" spans="1:19" x14ac:dyDescent="0.35">
      <c r="A27" s="6">
        <v>1997</v>
      </c>
      <c r="B27" s="3">
        <v>2113.8386395880702</v>
      </c>
      <c r="C27" s="3">
        <v>3.8201626994324482</v>
      </c>
      <c r="D27" s="3">
        <v>0</v>
      </c>
      <c r="E27" s="3">
        <v>204.44272700928761</v>
      </c>
      <c r="F27" s="3">
        <v>0.40737035858750631</v>
      </c>
      <c r="G27" s="3">
        <v>0</v>
      </c>
      <c r="H27" s="3">
        <v>69.866671810817394</v>
      </c>
      <c r="I27" s="3">
        <v>12.442542502596789</v>
      </c>
      <c r="J27" s="3">
        <v>29.032599172725813</v>
      </c>
      <c r="K27" s="3">
        <v>36.019700497266591</v>
      </c>
      <c r="L27" s="3">
        <v>19.415410307553564</v>
      </c>
      <c r="M27" s="3">
        <v>19.415410307553564</v>
      </c>
      <c r="N27" s="3">
        <v>8.8092399255245191</v>
      </c>
      <c r="O27" s="3">
        <v>1.0294042000737582</v>
      </c>
      <c r="P27" s="7">
        <v>3.4835740995383673</v>
      </c>
      <c r="Q27" s="3">
        <v>246.0286010232154</v>
      </c>
      <c r="R27" s="3"/>
      <c r="S27" s="9">
        <f t="shared" si="0"/>
        <v>2768.0520535022429</v>
      </c>
    </row>
    <row r="28" spans="1:19" x14ac:dyDescent="0.35">
      <c r="A28" s="6">
        <v>1996</v>
      </c>
      <c r="B28" s="3">
        <v>1717.3918010922462</v>
      </c>
      <c r="C28" s="3">
        <v>10.2591520832356</v>
      </c>
      <c r="D28" s="3">
        <v>0</v>
      </c>
      <c r="E28" s="3">
        <v>197.99246063828008</v>
      </c>
      <c r="F28" s="3">
        <v>1.946001735286788</v>
      </c>
      <c r="G28" s="3">
        <v>0</v>
      </c>
      <c r="H28" s="3">
        <v>37.503706849138268</v>
      </c>
      <c r="I28" s="3">
        <v>10.272960227227701</v>
      </c>
      <c r="J28" s="3">
        <v>23.970240530197952</v>
      </c>
      <c r="K28" s="3">
        <v>28.417910017266543</v>
      </c>
      <c r="L28" s="3">
        <v>15.489872742701559</v>
      </c>
      <c r="M28" s="3">
        <v>15.489872742701559</v>
      </c>
      <c r="N28" s="3">
        <v>15.030303962523892</v>
      </c>
      <c r="O28" s="3">
        <v>0.61280699590549603</v>
      </c>
      <c r="P28" s="7">
        <v>4.9586666808971831</v>
      </c>
      <c r="Q28" s="3">
        <v>143.20157555086217</v>
      </c>
      <c r="R28" s="3"/>
      <c r="S28" s="9">
        <f t="shared" si="0"/>
        <v>2222.5373318484712</v>
      </c>
    </row>
    <row r="29" spans="1:19" x14ac:dyDescent="0.35">
      <c r="A29" s="6">
        <v>1995</v>
      </c>
      <c r="B29" s="3">
        <v>1296.8702728642211</v>
      </c>
      <c r="C29" s="3">
        <v>36.385800766258136</v>
      </c>
      <c r="D29" s="3">
        <v>0</v>
      </c>
      <c r="E29" s="3">
        <v>120.98553393183778</v>
      </c>
      <c r="F29" s="3">
        <v>7.2952307827417284</v>
      </c>
      <c r="G29" s="3">
        <v>0</v>
      </c>
      <c r="H29" s="3">
        <v>34.432690631075737</v>
      </c>
      <c r="I29" s="3">
        <v>11.737056893112809</v>
      </c>
      <c r="J29" s="3">
        <v>27.386466083929776</v>
      </c>
      <c r="K29" s="3">
        <v>31.06958964900884</v>
      </c>
      <c r="L29" s="3">
        <v>16.710956535951016</v>
      </c>
      <c r="M29" s="3">
        <v>16.710956535951016</v>
      </c>
      <c r="N29" s="3">
        <v>10.891425304635129</v>
      </c>
      <c r="O29" s="3">
        <v>0.50732569895299073</v>
      </c>
      <c r="P29" s="7">
        <v>5.8663999836676588</v>
      </c>
      <c r="Q29" s="3">
        <v>116.97098903082939</v>
      </c>
      <c r="R29" s="3"/>
      <c r="S29" s="9">
        <f t="shared" si="0"/>
        <v>1733.820694692173</v>
      </c>
    </row>
    <row r="30" spans="1:19" x14ac:dyDescent="0.35">
      <c r="A30" s="6">
        <v>1994</v>
      </c>
      <c r="B30" s="3">
        <v>932.08751695779608</v>
      </c>
      <c r="C30" s="3">
        <v>120.00918799554695</v>
      </c>
      <c r="D30" s="3">
        <v>0</v>
      </c>
      <c r="E30" s="3">
        <v>60.41425708973766</v>
      </c>
      <c r="F30" s="3">
        <v>18.117617083217777</v>
      </c>
      <c r="G30" s="3">
        <v>0</v>
      </c>
      <c r="H30" s="3">
        <v>59.118073204869212</v>
      </c>
      <c r="I30" s="3">
        <v>12.068618134566108</v>
      </c>
      <c r="J30" s="3">
        <v>28.160108980654201</v>
      </c>
      <c r="K30" s="3">
        <v>29.065793157954062</v>
      </c>
      <c r="L30" s="3">
        <v>19.549655489816246</v>
      </c>
      <c r="M30" s="3">
        <v>19.549655489816246</v>
      </c>
      <c r="N30" s="3">
        <v>7.3007317503864879</v>
      </c>
      <c r="O30" s="3">
        <v>0.25671237997093443</v>
      </c>
      <c r="P30" s="7">
        <v>3.7311671488890039</v>
      </c>
      <c r="Q30" s="3">
        <v>80.90567924899716</v>
      </c>
      <c r="R30" s="3"/>
      <c r="S30" s="9">
        <f t="shared" si="0"/>
        <v>1390.3347741122182</v>
      </c>
    </row>
    <row r="31" spans="1:19" x14ac:dyDescent="0.35">
      <c r="A31" s="6">
        <v>1993</v>
      </c>
      <c r="B31" s="3">
        <v>557.92657886324378</v>
      </c>
      <c r="C31" s="3">
        <v>193.81865380641202</v>
      </c>
      <c r="D31" s="3">
        <v>0</v>
      </c>
      <c r="E31" s="3">
        <v>47.421476895962229</v>
      </c>
      <c r="F31" s="3">
        <v>32.238304262615962</v>
      </c>
      <c r="G31" s="3">
        <v>0</v>
      </c>
      <c r="H31" s="3">
        <v>45.278646875068219</v>
      </c>
      <c r="I31" s="3">
        <v>10.305269467475487</v>
      </c>
      <c r="J31" s="3">
        <v>24.045628757442664</v>
      </c>
      <c r="K31" s="3">
        <v>25.106399591741052</v>
      </c>
      <c r="L31" s="3">
        <v>17.081092156224685</v>
      </c>
      <c r="M31" s="3">
        <v>17.081092156224685</v>
      </c>
      <c r="N31" s="3">
        <v>8.2848152876608818</v>
      </c>
      <c r="O31" s="3">
        <v>0.40384697047180829</v>
      </c>
      <c r="P31" s="7">
        <v>4.1511072951217942</v>
      </c>
      <c r="Q31" s="3">
        <v>32.309897664035951</v>
      </c>
      <c r="R31" s="3"/>
      <c r="S31" s="9">
        <f t="shared" si="0"/>
        <v>1015.4528100497013</v>
      </c>
    </row>
    <row r="32" spans="1:19" x14ac:dyDescent="0.35">
      <c r="A32" s="6">
        <v>1992</v>
      </c>
      <c r="B32" s="3">
        <v>306.06584369263362</v>
      </c>
      <c r="C32" s="3">
        <v>140.90234336203895</v>
      </c>
      <c r="D32" s="3">
        <v>0</v>
      </c>
      <c r="E32" s="3">
        <v>30.301901736676253</v>
      </c>
      <c r="F32" s="3">
        <v>20.817395746568515</v>
      </c>
      <c r="G32" s="3">
        <v>0</v>
      </c>
      <c r="H32" s="3">
        <v>25.873072382050204</v>
      </c>
      <c r="I32" s="3">
        <v>6.0580037859644911</v>
      </c>
      <c r="J32" s="3">
        <v>14.135342167250485</v>
      </c>
      <c r="K32" s="3">
        <v>14.18613549139498</v>
      </c>
      <c r="L32" s="3">
        <v>8.4008958555611084</v>
      </c>
      <c r="M32" s="3">
        <v>8.4008958555611084</v>
      </c>
      <c r="N32" s="3">
        <v>12.247333717991555</v>
      </c>
      <c r="O32" s="3">
        <v>0.55027223999433561</v>
      </c>
      <c r="P32" s="7">
        <v>7.6466262055683458</v>
      </c>
      <c r="Q32" s="3">
        <v>19.877613039842128</v>
      </c>
      <c r="R32" s="3"/>
      <c r="S32" s="9">
        <f t="shared" si="0"/>
        <v>615.46367527909604</v>
      </c>
    </row>
    <row r="33" spans="1:19" x14ac:dyDescent="0.35">
      <c r="A33" s="6">
        <v>1991</v>
      </c>
      <c r="B33" s="3">
        <v>299.29270156645003</v>
      </c>
      <c r="C33" s="3">
        <v>90.117844474147518</v>
      </c>
      <c r="D33" s="3">
        <v>0</v>
      </c>
      <c r="E33" s="3">
        <v>35.587616020134533</v>
      </c>
      <c r="F33" s="3">
        <v>11.683189170611818</v>
      </c>
      <c r="G33" s="3">
        <v>0</v>
      </c>
      <c r="H33" s="3">
        <v>21.284920054933608</v>
      </c>
      <c r="I33" s="3">
        <v>11.352449062005869</v>
      </c>
      <c r="J33" s="3">
        <v>26.489047811347014</v>
      </c>
      <c r="K33" s="3">
        <v>21.724927156499234</v>
      </c>
      <c r="L33" s="3">
        <v>8.7537360967871543</v>
      </c>
      <c r="M33" s="3">
        <v>8.7537360967871543</v>
      </c>
      <c r="N33" s="3">
        <v>13.41958160671242</v>
      </c>
      <c r="O33" s="3">
        <v>0.94716934324473145</v>
      </c>
      <c r="P33" s="7">
        <v>9.1127945075141419</v>
      </c>
      <c r="Q33" s="3">
        <v>35.696364883389464</v>
      </c>
      <c r="R33" s="3"/>
      <c r="S33" s="9">
        <f t="shared" si="0"/>
        <v>594.21607785056472</v>
      </c>
    </row>
    <row r="34" spans="1:19" x14ac:dyDescent="0.35">
      <c r="A34" s="6">
        <v>1990</v>
      </c>
      <c r="B34" s="3">
        <v>266.52756808378297</v>
      </c>
      <c r="C34" s="3">
        <v>45.667499133807681</v>
      </c>
      <c r="D34" s="3">
        <v>0</v>
      </c>
      <c r="E34" s="3">
        <v>35.077162106933329</v>
      </c>
      <c r="F34" s="3">
        <v>5.7991413545082526</v>
      </c>
      <c r="G34" s="3">
        <v>0</v>
      </c>
      <c r="H34" s="3">
        <v>18.690301052717469</v>
      </c>
      <c r="I34" s="3">
        <v>9.4745294830535105</v>
      </c>
      <c r="J34" s="3">
        <v>22.107235460458178</v>
      </c>
      <c r="K34" s="3">
        <v>19.458119877150303</v>
      </c>
      <c r="L34" s="3">
        <v>7.6754069915542251</v>
      </c>
      <c r="M34" s="3">
        <v>7.6754069915542251</v>
      </c>
      <c r="N34" s="3">
        <v>4.6384747646848448</v>
      </c>
      <c r="O34" s="3">
        <v>0.46336480479682302</v>
      </c>
      <c r="P34" s="7">
        <v>4.3506269314019903</v>
      </c>
      <c r="Q34" s="3">
        <v>38.972699203314669</v>
      </c>
      <c r="R34" s="3"/>
      <c r="S34" s="9">
        <f t="shared" si="0"/>
        <v>486.57753623971843</v>
      </c>
    </row>
    <row r="35" spans="1:19" x14ac:dyDescent="0.35">
      <c r="A35" s="6">
        <v>1989</v>
      </c>
      <c r="B35" s="3">
        <v>105.8269581476663</v>
      </c>
      <c r="C35" s="3">
        <v>220.1851782539961</v>
      </c>
      <c r="D35" s="3">
        <v>0</v>
      </c>
      <c r="E35" s="3">
        <v>12.662207600796913</v>
      </c>
      <c r="F35" s="3">
        <v>26.653575324469532</v>
      </c>
      <c r="G35" s="3">
        <v>0</v>
      </c>
      <c r="H35" s="3">
        <v>22.063180172411975</v>
      </c>
      <c r="I35" s="3">
        <v>10.898358334762927</v>
      </c>
      <c r="J35" s="3">
        <v>25.429502781113449</v>
      </c>
      <c r="K35" s="3">
        <v>24.686003872550025</v>
      </c>
      <c r="L35" s="3">
        <v>7.6189999100281405</v>
      </c>
      <c r="M35" s="3">
        <v>7.6189999100281405</v>
      </c>
      <c r="N35" s="3">
        <v>3.4698211588531405</v>
      </c>
      <c r="O35" s="3">
        <v>0.42369594089881707</v>
      </c>
      <c r="P35" s="7">
        <v>2.8034728232303721</v>
      </c>
      <c r="Q35" s="3">
        <v>47.256814841560555</v>
      </c>
      <c r="R35" s="3"/>
      <c r="S35" s="9">
        <f t="shared" si="0"/>
        <v>517.59676907236656</v>
      </c>
    </row>
    <row r="36" spans="1:19" x14ac:dyDescent="0.35">
      <c r="A36" s="6">
        <v>1988</v>
      </c>
      <c r="B36" s="3">
        <v>24.933976473071461</v>
      </c>
      <c r="C36" s="3">
        <v>269.66961277246446</v>
      </c>
      <c r="D36" s="3">
        <v>0</v>
      </c>
      <c r="E36" s="3">
        <v>2.8061631582901656</v>
      </c>
      <c r="F36" s="3">
        <v>25.590738751244487</v>
      </c>
      <c r="G36" s="3">
        <v>0</v>
      </c>
      <c r="H36" s="3">
        <v>15.173928875212097</v>
      </c>
      <c r="I36" s="3">
        <v>10.59453413534553</v>
      </c>
      <c r="J36" s="3">
        <v>24.720579649139736</v>
      </c>
      <c r="K36" s="3">
        <v>25.213087294502362</v>
      </c>
      <c r="L36" s="3">
        <v>6.8188678807383534</v>
      </c>
      <c r="M36" s="3">
        <v>6.8188678807383534</v>
      </c>
      <c r="N36" s="3">
        <v>4.1237262390792253</v>
      </c>
      <c r="O36" s="3">
        <v>0.40822831709760954</v>
      </c>
      <c r="P36" s="7">
        <v>3.1612321268062815</v>
      </c>
      <c r="Q36" s="3">
        <v>47.144346330008275</v>
      </c>
      <c r="R36" s="3"/>
      <c r="S36" s="9">
        <f t="shared" si="0"/>
        <v>467.17788988373849</v>
      </c>
    </row>
    <row r="37" spans="1:19" x14ac:dyDescent="0.35">
      <c r="A37" s="6">
        <v>1987</v>
      </c>
      <c r="B37" s="3">
        <v>7.1684623308930435</v>
      </c>
      <c r="C37" s="3">
        <v>162.3924785853998</v>
      </c>
      <c r="D37" s="3">
        <v>0</v>
      </c>
      <c r="E37" s="3">
        <v>1.6491359239454746</v>
      </c>
      <c r="F37" s="3">
        <v>20.240286857478207</v>
      </c>
      <c r="G37" s="3">
        <v>0</v>
      </c>
      <c r="H37" s="3">
        <v>6.6799164860284685</v>
      </c>
      <c r="I37" s="3">
        <v>10.796276504896106</v>
      </c>
      <c r="J37" s="3">
        <v>25.191311844757614</v>
      </c>
      <c r="K37" s="3">
        <v>25.428654711825139</v>
      </c>
      <c r="L37" s="3">
        <v>5.9342284084724213</v>
      </c>
      <c r="M37" s="3">
        <v>5.9342284084724213</v>
      </c>
      <c r="N37" s="3">
        <v>2.9487433041671096</v>
      </c>
      <c r="O37" s="3">
        <v>0.51096544278315836</v>
      </c>
      <c r="P37" s="7">
        <v>2.9661881595925434</v>
      </c>
      <c r="Q37" s="3">
        <v>40.401916945491855</v>
      </c>
      <c r="R37" s="3"/>
      <c r="S37" s="9">
        <f t="shared" si="0"/>
        <v>318.24279391420345</v>
      </c>
    </row>
    <row r="38" spans="1:19" x14ac:dyDescent="0.35">
      <c r="A38" s="6">
        <v>1986</v>
      </c>
      <c r="B38" s="3">
        <v>16.34132024750209</v>
      </c>
      <c r="C38" s="3">
        <v>231.87914917433571</v>
      </c>
      <c r="D38" s="3">
        <v>0</v>
      </c>
      <c r="E38" s="3">
        <v>1.8280290604042497</v>
      </c>
      <c r="F38" s="3">
        <v>21.889822164712353</v>
      </c>
      <c r="G38" s="3">
        <v>0</v>
      </c>
      <c r="H38" s="3">
        <v>8.1458576219989105</v>
      </c>
      <c r="I38" s="3">
        <v>13.968288554691284</v>
      </c>
      <c r="J38" s="3">
        <v>32.592673294279642</v>
      </c>
      <c r="K38" s="3">
        <v>25.819154217775409</v>
      </c>
      <c r="L38" s="3">
        <v>5.9926383062331334</v>
      </c>
      <c r="M38" s="3">
        <v>5.9926383062331334</v>
      </c>
      <c r="N38" s="3">
        <v>3.9844127310639452</v>
      </c>
      <c r="O38" s="3">
        <v>0.55552342543739053</v>
      </c>
      <c r="P38" s="7">
        <v>3.698973052302625</v>
      </c>
      <c r="Q38" s="3"/>
      <c r="R38" s="3"/>
      <c r="S38" s="9">
        <f t="shared" si="0"/>
        <v>372.68848015696989</v>
      </c>
    </row>
    <row r="39" spans="1:19" x14ac:dyDescent="0.35">
      <c r="A39" s="6">
        <v>1985</v>
      </c>
      <c r="B39" s="3">
        <v>6.3551296177346508</v>
      </c>
      <c r="C39" s="3">
        <v>191.50289937885444</v>
      </c>
      <c r="D39" s="3">
        <v>0</v>
      </c>
      <c r="E39" s="3">
        <v>0.62462022280505791</v>
      </c>
      <c r="F39" s="3">
        <v>16.503962954446553</v>
      </c>
      <c r="G39" s="3">
        <v>0</v>
      </c>
      <c r="H39" s="3">
        <v>5.6682293310133085</v>
      </c>
      <c r="I39" s="3">
        <v>11.684221742501391</v>
      </c>
      <c r="J39" s="3">
        <v>27.263184065836608</v>
      </c>
      <c r="K39" s="3">
        <v>17.983854352488724</v>
      </c>
      <c r="L39" s="3">
        <v>4.5555575301893949</v>
      </c>
      <c r="M39" s="3">
        <v>4.5555575301893949</v>
      </c>
      <c r="N39" s="3">
        <v>2.9498176759833115</v>
      </c>
      <c r="O39" s="3">
        <v>0.26494582950139106</v>
      </c>
      <c r="P39" s="7">
        <v>1.874950808278409</v>
      </c>
      <c r="Q39" s="3"/>
      <c r="R39" s="3"/>
      <c r="S39" s="9">
        <f t="shared" si="0"/>
        <v>291.78693103982266</v>
      </c>
    </row>
    <row r="40" spans="1:19" x14ac:dyDescent="0.35">
      <c r="A40" s="6">
        <v>1984</v>
      </c>
      <c r="B40" s="3">
        <v>7.1664674114550495</v>
      </c>
      <c r="C40" s="3">
        <v>149.75823404418335</v>
      </c>
      <c r="D40" s="3">
        <v>0</v>
      </c>
      <c r="E40" s="3">
        <v>0.57917967650362445</v>
      </c>
      <c r="F40" s="3">
        <v>10.710250277223345</v>
      </c>
      <c r="G40" s="3">
        <v>0</v>
      </c>
      <c r="H40" s="3">
        <v>9.3358937915604834</v>
      </c>
      <c r="I40" s="3">
        <v>8.5901326506696236</v>
      </c>
      <c r="J40" s="3">
        <v>20.043642851562637</v>
      </c>
      <c r="K40" s="3">
        <v>11.78025847899082</v>
      </c>
      <c r="L40" s="3">
        <v>3.3096136477832481</v>
      </c>
      <c r="M40" s="3">
        <v>3.3096136477832481</v>
      </c>
      <c r="N40" s="3">
        <v>1.5618235099866988</v>
      </c>
      <c r="O40" s="3">
        <v>0.27458804384422453</v>
      </c>
      <c r="P40" s="7">
        <v>1.5817935495390016</v>
      </c>
      <c r="Q40" s="3"/>
      <c r="R40" s="3"/>
      <c r="S40" s="9">
        <f t="shared" si="0"/>
        <v>228.00149158108536</v>
      </c>
    </row>
    <row r="41" spans="1:19" x14ac:dyDescent="0.35">
      <c r="A41" s="6">
        <v>1983</v>
      </c>
      <c r="B41" s="3">
        <v>14.062564532626292</v>
      </c>
      <c r="C41" s="3">
        <v>141.22405164690966</v>
      </c>
      <c r="D41" s="3">
        <v>0</v>
      </c>
      <c r="E41" s="3">
        <v>1.1106185239778532</v>
      </c>
      <c r="F41" s="3">
        <v>7.0746463301479627</v>
      </c>
      <c r="G41" s="3">
        <v>0</v>
      </c>
      <c r="H41" s="3">
        <v>5.5495460669433028</v>
      </c>
      <c r="I41" s="3">
        <v>5.4360022996979849</v>
      </c>
      <c r="J41" s="3">
        <v>12.684005365961998</v>
      </c>
      <c r="K41" s="3">
        <v>7.7491335124938114</v>
      </c>
      <c r="L41" s="3">
        <v>2.0742677013608497</v>
      </c>
      <c r="M41" s="3">
        <v>2.0742677013608497</v>
      </c>
      <c r="N41" s="3">
        <v>1.1701922192265266</v>
      </c>
      <c r="O41" s="3">
        <v>0.15897401956805599</v>
      </c>
      <c r="P41" s="7">
        <v>1.6419346732831155</v>
      </c>
      <c r="Q41" s="3"/>
      <c r="R41" s="3"/>
      <c r="S41" s="9">
        <f t="shared" si="0"/>
        <v>202.01020459355823</v>
      </c>
    </row>
    <row r="42" spans="1:19" x14ac:dyDescent="0.35">
      <c r="A42" s="6">
        <v>1982</v>
      </c>
      <c r="B42" s="3">
        <v>57.748234473215234</v>
      </c>
      <c r="C42" s="3">
        <v>54.566779368620743</v>
      </c>
      <c r="D42" s="3">
        <v>0</v>
      </c>
      <c r="E42" s="3">
        <v>2.4705276214069105</v>
      </c>
      <c r="F42" s="3">
        <v>2.9650842973235054</v>
      </c>
      <c r="G42" s="3">
        <v>0</v>
      </c>
      <c r="H42" s="3">
        <v>7.3199587123419469</v>
      </c>
      <c r="I42" s="3">
        <v>5.7207517363104934</v>
      </c>
      <c r="J42" s="3">
        <v>13.348420718057799</v>
      </c>
      <c r="K42" s="3">
        <v>8.1971313101953669</v>
      </c>
      <c r="L42" s="3">
        <v>1.7745892797170117</v>
      </c>
      <c r="M42" s="3">
        <v>1.7745892797170117</v>
      </c>
      <c r="N42" s="3">
        <v>1.6429403895216863</v>
      </c>
      <c r="O42" s="3">
        <v>0.24719740870862972</v>
      </c>
      <c r="P42" s="7">
        <v>1.816716478330292</v>
      </c>
      <c r="Q42" s="3"/>
      <c r="R42" s="3"/>
      <c r="S42" s="9">
        <f t="shared" si="0"/>
        <v>159.59292107346667</v>
      </c>
    </row>
    <row r="43" spans="1:19" s="4" customFormat="1" x14ac:dyDescent="0.35">
      <c r="A43" s="11" t="s">
        <v>18</v>
      </c>
      <c r="B43" s="4">
        <f>SUM(B2:B42)</f>
        <v>33827.661542693975</v>
      </c>
      <c r="C43" s="4">
        <f t="shared" ref="C43:R43" si="1">SUM(C2:C42)</f>
        <v>3719.2150971079741</v>
      </c>
      <c r="D43" s="4">
        <f t="shared" si="1"/>
        <v>170414.80248361983</v>
      </c>
      <c r="E43" s="4">
        <f t="shared" si="1"/>
        <v>4277.0868237895729</v>
      </c>
      <c r="F43" s="4">
        <f t="shared" si="1"/>
        <v>368.14831525332147</v>
      </c>
      <c r="G43" s="4">
        <f t="shared" si="1"/>
        <v>21615.447139656844</v>
      </c>
      <c r="H43" s="4">
        <f t="shared" si="1"/>
        <v>18513.093299247372</v>
      </c>
      <c r="I43" s="4">
        <f t="shared" si="1"/>
        <v>779.49312819756585</v>
      </c>
      <c r="J43" s="4">
        <f t="shared" si="1"/>
        <v>2666.8717103203203</v>
      </c>
      <c r="K43" s="4">
        <f t="shared" si="1"/>
        <v>1532.9558188499154</v>
      </c>
      <c r="L43" s="4">
        <f t="shared" si="1"/>
        <v>3373.2059527969518</v>
      </c>
      <c r="M43" s="4">
        <f t="shared" si="1"/>
        <v>4422.9273197166185</v>
      </c>
      <c r="N43" s="4">
        <f t="shared" si="1"/>
        <v>1129.0929109459762</v>
      </c>
      <c r="O43" s="4">
        <f t="shared" si="1"/>
        <v>309.53156824525786</v>
      </c>
      <c r="P43" s="4">
        <f t="shared" si="1"/>
        <v>532.71393543803947</v>
      </c>
      <c r="Q43" s="4">
        <f t="shared" si="1"/>
        <v>40106.205783469282</v>
      </c>
      <c r="R43" s="4">
        <f t="shared" si="1"/>
        <v>30554.687768512791</v>
      </c>
      <c r="S43" s="9">
        <f>SUM(B43:R43)</f>
        <v>338143.14059786167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/>
  </sheetViews>
  <sheetFormatPr defaultColWidth="16.26953125" defaultRowHeight="14.5" x14ac:dyDescent="0.35"/>
  <cols>
    <col min="1" max="1" width="9.453125" customWidth="1"/>
  </cols>
  <sheetData>
    <row r="1" spans="1:137" ht="29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422.33336985361854</v>
      </c>
      <c r="C2" s="3">
        <v>0</v>
      </c>
      <c r="D2" s="3">
        <v>9455.0054515618758</v>
      </c>
      <c r="E2" s="3">
        <v>41.126766625413609</v>
      </c>
      <c r="F2" s="3">
        <v>0</v>
      </c>
      <c r="G2" s="3">
        <v>1066.3870980961915</v>
      </c>
      <c r="H2" s="3">
        <v>2035.1867927668068</v>
      </c>
      <c r="I2" s="3">
        <v>46.519828036482053</v>
      </c>
      <c r="J2" s="3">
        <v>113.01932580658162</v>
      </c>
      <c r="K2" s="3">
        <v>124.20197677688948</v>
      </c>
      <c r="L2" s="3">
        <v>340.15139218128508</v>
      </c>
      <c r="M2" s="3">
        <v>663.10635220378435</v>
      </c>
      <c r="N2" s="3">
        <v>72.146882187938289</v>
      </c>
      <c r="O2" s="3">
        <v>33.817065918653604</v>
      </c>
      <c r="P2" s="7">
        <v>36.844607293127574</v>
      </c>
      <c r="Q2" s="3">
        <v>3777.6851983548027</v>
      </c>
      <c r="R2" s="3">
        <v>6617.8827733158496</v>
      </c>
      <c r="S2" s="9">
        <f>SUM(B2:R2)</f>
        <v>24845.414880979301</v>
      </c>
    </row>
    <row r="3" spans="1:137" x14ac:dyDescent="0.35">
      <c r="A3" s="6">
        <v>2021</v>
      </c>
      <c r="B3" s="3">
        <v>606.25009746052797</v>
      </c>
      <c r="C3" s="3">
        <v>0</v>
      </c>
      <c r="D3" s="3">
        <v>10207.985167546751</v>
      </c>
      <c r="E3" s="3">
        <v>11.541635225934181</v>
      </c>
      <c r="F3" s="3">
        <v>0</v>
      </c>
      <c r="G3" s="3">
        <v>1257.6576275783364</v>
      </c>
      <c r="H3" s="3">
        <v>1962.2029614574412</v>
      </c>
      <c r="I3" s="3">
        <v>39.161653494935521</v>
      </c>
      <c r="J3" s="3">
        <v>107.60270458411459</v>
      </c>
      <c r="K3" s="3">
        <v>96.177494230526591</v>
      </c>
      <c r="L3" s="3">
        <v>258.55508189245387</v>
      </c>
      <c r="M3" s="3">
        <v>550.65105463000771</v>
      </c>
      <c r="N3" s="3">
        <v>23.209922555569282</v>
      </c>
      <c r="O3" s="3">
        <v>10.303718480046781</v>
      </c>
      <c r="P3" s="7">
        <v>19.59830989246008</v>
      </c>
      <c r="Q3" s="3">
        <v>2993.3107187140808</v>
      </c>
      <c r="R3" s="3">
        <v>6016.6471151091509</v>
      </c>
      <c r="S3" s="9">
        <f>SUM(B3:R3)</f>
        <v>24160.855262852336</v>
      </c>
    </row>
    <row r="4" spans="1:137" x14ac:dyDescent="0.35">
      <c r="A4" s="6">
        <v>2020</v>
      </c>
      <c r="B4" s="3">
        <v>695.67735361493453</v>
      </c>
      <c r="C4" s="3">
        <v>0</v>
      </c>
      <c r="D4" s="3">
        <v>11985.363971547633</v>
      </c>
      <c r="E4" s="3">
        <v>4.735103703765807</v>
      </c>
      <c r="F4" s="3">
        <v>0</v>
      </c>
      <c r="G4" s="3">
        <v>1032.4159561919971</v>
      </c>
      <c r="H4" s="3">
        <v>1570.0934087340147</v>
      </c>
      <c r="I4" s="3">
        <v>25.523428131301376</v>
      </c>
      <c r="J4" s="3">
        <v>71.374941782478302</v>
      </c>
      <c r="K4" s="3">
        <v>69.143385224550173</v>
      </c>
      <c r="L4" s="3">
        <v>188.6711333585684</v>
      </c>
      <c r="M4" s="3">
        <v>357.85101490648418</v>
      </c>
      <c r="N4" s="3">
        <v>35.083084775082895</v>
      </c>
      <c r="O4" s="3">
        <v>15.053114775414031</v>
      </c>
      <c r="P4" s="7">
        <v>17.946635254632017</v>
      </c>
      <c r="Q4" s="3">
        <v>2548.4619458395928</v>
      </c>
      <c r="R4" s="3">
        <v>4796.3348145357431</v>
      </c>
      <c r="S4" s="9">
        <f t="shared" ref="S4:S42" si="0">SUM(B4:R4)</f>
        <v>23413.729292376185</v>
      </c>
    </row>
    <row r="5" spans="1:137" x14ac:dyDescent="0.35">
      <c r="A5" s="6">
        <v>2019</v>
      </c>
      <c r="B5" s="3">
        <v>912.59315150743919</v>
      </c>
      <c r="C5" s="3">
        <v>0</v>
      </c>
      <c r="D5" s="3">
        <v>17805.051772608429</v>
      </c>
      <c r="E5" s="3">
        <v>3.7588607618581058</v>
      </c>
      <c r="F5" s="3">
        <v>0</v>
      </c>
      <c r="G5" s="3">
        <v>1154.6370687406245</v>
      </c>
      <c r="H5" s="3">
        <v>1986.1494555195447</v>
      </c>
      <c r="I5" s="3">
        <v>24.463030689978012</v>
      </c>
      <c r="J5" s="3">
        <v>88.249811647958168</v>
      </c>
      <c r="K5" s="3">
        <v>93.393906886504766</v>
      </c>
      <c r="L5" s="3">
        <v>216.35683529235968</v>
      </c>
      <c r="M5" s="3">
        <v>474.36178981236219</v>
      </c>
      <c r="N5" s="3">
        <v>99.073735870149491</v>
      </c>
      <c r="O5" s="3">
        <v>28.672014658645612</v>
      </c>
      <c r="P5" s="7">
        <v>43.840213915523371</v>
      </c>
      <c r="Q5" s="3">
        <v>2899.6811962063821</v>
      </c>
      <c r="R5" s="3">
        <v>4989.9825117753826</v>
      </c>
      <c r="S5" s="9">
        <f t="shared" si="0"/>
        <v>30820.265355893138</v>
      </c>
    </row>
    <row r="6" spans="1:137" x14ac:dyDescent="0.35">
      <c r="A6" s="6">
        <v>2018</v>
      </c>
      <c r="B6" s="3">
        <v>943.6091079782509</v>
      </c>
      <c r="C6" s="3">
        <v>0</v>
      </c>
      <c r="D6" s="3">
        <v>16955.119801589914</v>
      </c>
      <c r="E6" s="3">
        <v>3.420474762997781</v>
      </c>
      <c r="F6" s="3">
        <v>0</v>
      </c>
      <c r="G6" s="3">
        <v>1157.9314268597013</v>
      </c>
      <c r="H6" s="3">
        <v>1684.0316045966147</v>
      </c>
      <c r="I6" s="3">
        <v>27.919722892701106</v>
      </c>
      <c r="J6" s="3">
        <v>104.54874713048737</v>
      </c>
      <c r="K6" s="3">
        <v>65.973864568549232</v>
      </c>
      <c r="L6" s="3">
        <v>164.95468991699187</v>
      </c>
      <c r="M6" s="3">
        <v>367.88340752735519</v>
      </c>
      <c r="N6" s="3">
        <v>52.990281379371737</v>
      </c>
      <c r="O6" s="3">
        <v>24.908932844927623</v>
      </c>
      <c r="P6" s="7">
        <v>31.494430241786024</v>
      </c>
      <c r="Q6" s="3">
        <v>2562.5999617225157</v>
      </c>
      <c r="R6" s="3">
        <v>3731.3240954020216</v>
      </c>
      <c r="S6" s="9">
        <f t="shared" si="0"/>
        <v>27878.710549414183</v>
      </c>
    </row>
    <row r="7" spans="1:137" x14ac:dyDescent="0.35">
      <c r="A7" s="6">
        <v>2017</v>
      </c>
      <c r="B7" s="3">
        <v>736.70930030989166</v>
      </c>
      <c r="C7" s="3">
        <v>0</v>
      </c>
      <c r="D7" s="3">
        <v>14452.603791754635</v>
      </c>
      <c r="E7" s="3">
        <v>4.7095749904657547</v>
      </c>
      <c r="F7" s="3">
        <v>0</v>
      </c>
      <c r="G7" s="3">
        <v>1260.0302837481406</v>
      </c>
      <c r="H7" s="3">
        <v>1295.8222971511352</v>
      </c>
      <c r="I7" s="3">
        <v>14.548174341695358</v>
      </c>
      <c r="J7" s="3">
        <v>93.009123689065916</v>
      </c>
      <c r="K7" s="3">
        <v>33.559993083683572</v>
      </c>
      <c r="L7" s="3">
        <v>104.21783073869076</v>
      </c>
      <c r="M7" s="3">
        <v>183.90214929206738</v>
      </c>
      <c r="N7" s="3">
        <v>42.452046696564473</v>
      </c>
      <c r="O7" s="3">
        <v>16.453744053518381</v>
      </c>
      <c r="P7" s="7">
        <v>27.784114695219365</v>
      </c>
      <c r="Q7" s="3">
        <v>1981.9230882734539</v>
      </c>
      <c r="R7" s="3">
        <v>2705.7944048857462</v>
      </c>
      <c r="S7" s="9">
        <f t="shared" si="0"/>
        <v>22953.519917703972</v>
      </c>
    </row>
    <row r="8" spans="1:137" x14ac:dyDescent="0.35">
      <c r="A8" s="6">
        <v>2016</v>
      </c>
      <c r="B8" s="3">
        <v>781.11966799636161</v>
      </c>
      <c r="C8" s="3">
        <v>0</v>
      </c>
      <c r="D8" s="3">
        <v>13069.846146100948</v>
      </c>
      <c r="E8" s="3">
        <v>3.9060601844564</v>
      </c>
      <c r="F8" s="3">
        <v>0</v>
      </c>
      <c r="G8" s="3">
        <v>1312.0913371270224</v>
      </c>
      <c r="H8" s="3">
        <v>1098.663959570516</v>
      </c>
      <c r="I8" s="3">
        <v>17.658131637509573</v>
      </c>
      <c r="J8" s="3">
        <v>104.51344075055309</v>
      </c>
      <c r="K8" s="3">
        <v>29.441346132860907</v>
      </c>
      <c r="L8" s="3">
        <v>111.08934232444541</v>
      </c>
      <c r="M8" s="3">
        <v>153.41544991681272</v>
      </c>
      <c r="N8" s="3">
        <v>32.006702548663995</v>
      </c>
      <c r="O8" s="3">
        <v>9.1464054434474757</v>
      </c>
      <c r="P8" s="7">
        <v>16.011926029435266</v>
      </c>
      <c r="Q8" s="3">
        <v>1205.5820287668714</v>
      </c>
      <c r="R8" s="3">
        <v>2415.2900178939872</v>
      </c>
      <c r="S8" s="9">
        <f t="shared" si="0"/>
        <v>20359.781962423891</v>
      </c>
    </row>
    <row r="9" spans="1:137" x14ac:dyDescent="0.35">
      <c r="A9" s="6">
        <v>2015</v>
      </c>
      <c r="B9" s="3">
        <v>985.18899285851569</v>
      </c>
      <c r="C9" s="3">
        <v>0</v>
      </c>
      <c r="D9" s="3">
        <v>15799.077964239617</v>
      </c>
      <c r="E9" s="3">
        <v>11.264957601935661</v>
      </c>
      <c r="F9" s="3">
        <v>0</v>
      </c>
      <c r="G9" s="3">
        <v>1416.4713603156231</v>
      </c>
      <c r="H9" s="3">
        <v>922.43825865344741</v>
      </c>
      <c r="I9" s="3">
        <v>16.471499290164168</v>
      </c>
      <c r="J9" s="3">
        <v>123.48988961256251</v>
      </c>
      <c r="K9" s="3">
        <v>39.185480487670183</v>
      </c>
      <c r="L9" s="3">
        <v>142.86630622594558</v>
      </c>
      <c r="M9" s="3">
        <v>147.6872328474569</v>
      </c>
      <c r="N9" s="3">
        <v>65.74804348420443</v>
      </c>
      <c r="O9" s="3">
        <v>15.780498564955344</v>
      </c>
      <c r="P9" s="7">
        <v>39.487551240375311</v>
      </c>
      <c r="Q9" s="3">
        <v>1725.1679194424132</v>
      </c>
      <c r="R9" s="3">
        <v>3038.3998589789185</v>
      </c>
      <c r="S9" s="9">
        <f t="shared" si="0"/>
        <v>24488.725813843808</v>
      </c>
    </row>
    <row r="10" spans="1:137" x14ac:dyDescent="0.35">
      <c r="A10" s="6">
        <v>2014</v>
      </c>
      <c r="B10" s="3">
        <v>1468.8747655070251</v>
      </c>
      <c r="C10" s="3">
        <v>0</v>
      </c>
      <c r="D10" s="3">
        <v>20325.176868844039</v>
      </c>
      <c r="E10" s="3">
        <v>20.884715522908291</v>
      </c>
      <c r="F10" s="3">
        <v>0</v>
      </c>
      <c r="G10" s="3">
        <v>2265.2662851968003</v>
      </c>
      <c r="H10" s="3">
        <v>1180.4935026161202</v>
      </c>
      <c r="I10" s="3">
        <v>20.956032229244553</v>
      </c>
      <c r="J10" s="3">
        <v>234.10445475766295</v>
      </c>
      <c r="K10" s="3">
        <v>97.642131953383597</v>
      </c>
      <c r="L10" s="3">
        <v>369.99420837535087</v>
      </c>
      <c r="M10" s="3">
        <v>434.61818390196504</v>
      </c>
      <c r="N10" s="3">
        <v>101.4339089747875</v>
      </c>
      <c r="O10" s="3">
        <v>21.625417203969995</v>
      </c>
      <c r="P10" s="7">
        <v>46.818263797440089</v>
      </c>
      <c r="Q10" s="3">
        <v>2389.0373552226347</v>
      </c>
      <c r="R10" s="3">
        <v>2733.0038551436141</v>
      </c>
      <c r="S10" s="9">
        <f t="shared" si="0"/>
        <v>31709.929949246951</v>
      </c>
    </row>
    <row r="11" spans="1:137" x14ac:dyDescent="0.35">
      <c r="A11" s="6">
        <v>2013</v>
      </c>
      <c r="B11" s="3">
        <v>1396.4458545038692</v>
      </c>
      <c r="C11" s="3">
        <v>0</v>
      </c>
      <c r="D11" s="3">
        <v>23339.742221145316</v>
      </c>
      <c r="E11" s="3">
        <v>35.013584861591525</v>
      </c>
      <c r="F11" s="3">
        <v>0</v>
      </c>
      <c r="G11" s="3">
        <v>2493.5178806623435</v>
      </c>
      <c r="H11" s="3">
        <v>1273.2943800845692</v>
      </c>
      <c r="I11" s="3">
        <v>33.334570589606919</v>
      </c>
      <c r="J11" s="3">
        <v>243.51640121483925</v>
      </c>
      <c r="K11" s="3">
        <v>68.811121618706622</v>
      </c>
      <c r="L11" s="3">
        <v>344.95925609144393</v>
      </c>
      <c r="M11" s="3">
        <v>475.05109934626535</v>
      </c>
      <c r="N11" s="3">
        <v>91.668567565727528</v>
      </c>
      <c r="O11" s="3">
        <v>22.170029192445647</v>
      </c>
      <c r="P11" s="7">
        <v>34.869807917375375</v>
      </c>
      <c r="Q11" s="3">
        <v>2331.4078877625166</v>
      </c>
      <c r="R11" s="3">
        <v>3066.5215757402984</v>
      </c>
      <c r="S11" s="9">
        <f t="shared" si="0"/>
        <v>35250.324238296911</v>
      </c>
    </row>
    <row r="12" spans="1:137" x14ac:dyDescent="0.35">
      <c r="A12" s="6">
        <v>2012</v>
      </c>
      <c r="B12" s="3">
        <v>1848.7474765643005</v>
      </c>
      <c r="C12" s="3">
        <v>0</v>
      </c>
      <c r="D12" s="3">
        <v>22169.583193925308</v>
      </c>
      <c r="E12" s="3">
        <v>81.769433046148123</v>
      </c>
      <c r="F12" s="3">
        <v>0</v>
      </c>
      <c r="G12" s="3">
        <v>2472.4240660942601</v>
      </c>
      <c r="H12" s="3">
        <v>1101.106252636213</v>
      </c>
      <c r="I12" s="3">
        <v>40.385811649757372</v>
      </c>
      <c r="J12" s="3">
        <v>236.61448021592341</v>
      </c>
      <c r="K12" s="3">
        <v>84.604088679356167</v>
      </c>
      <c r="L12" s="3">
        <v>336.32299127465376</v>
      </c>
      <c r="M12" s="3">
        <v>367.72344291621164</v>
      </c>
      <c r="N12" s="3">
        <v>163.75480055046137</v>
      </c>
      <c r="O12" s="3">
        <v>38.217504719989336</v>
      </c>
      <c r="P12" s="7">
        <v>51.626745417869223</v>
      </c>
      <c r="Q12" s="3">
        <v>3134.2857414963746</v>
      </c>
      <c r="R12" s="3">
        <v>3023.9141365161422</v>
      </c>
      <c r="S12" s="9">
        <f t="shared" si="0"/>
        <v>35151.080165702973</v>
      </c>
    </row>
    <row r="13" spans="1:137" x14ac:dyDescent="0.35">
      <c r="A13" s="6">
        <v>2011</v>
      </c>
      <c r="B13" s="3">
        <v>1218.9788578639789</v>
      </c>
      <c r="C13" s="3">
        <v>0</v>
      </c>
      <c r="D13" s="3">
        <v>18277.438432701954</v>
      </c>
      <c r="E13" s="3">
        <v>1126.0491166629176</v>
      </c>
      <c r="F13" s="3">
        <v>0</v>
      </c>
      <c r="G13" s="3">
        <v>3145.2534123674732</v>
      </c>
      <c r="H13" s="3">
        <v>966.75346426916076</v>
      </c>
      <c r="I13" s="3">
        <v>58.934257088346762</v>
      </c>
      <c r="J13" s="3">
        <v>289.35620044953299</v>
      </c>
      <c r="K13" s="3">
        <v>108.35339698785837</v>
      </c>
      <c r="L13" s="3">
        <v>430.74489492737769</v>
      </c>
      <c r="M13" s="3">
        <v>397.91030694059265</v>
      </c>
      <c r="N13" s="3">
        <v>129.05729105052541</v>
      </c>
      <c r="O13" s="3">
        <v>28.442146607669567</v>
      </c>
      <c r="P13" s="7">
        <v>41.629214778673926</v>
      </c>
      <c r="Q13" s="3">
        <v>3386.922216245147</v>
      </c>
      <c r="R13" s="3">
        <v>3193.1138728565475</v>
      </c>
      <c r="S13" s="9">
        <f t="shared" si="0"/>
        <v>32798.937081797761</v>
      </c>
    </row>
    <row r="14" spans="1:137" x14ac:dyDescent="0.35">
      <c r="A14" s="6">
        <v>2010</v>
      </c>
      <c r="B14" s="3">
        <v>752.00096031250905</v>
      </c>
      <c r="C14" s="3">
        <v>0</v>
      </c>
      <c r="D14" s="3">
        <v>17389.076034926777</v>
      </c>
      <c r="E14" s="3">
        <v>825.86631181001997</v>
      </c>
      <c r="F14" s="3">
        <v>0</v>
      </c>
      <c r="G14" s="3">
        <v>2523.9683608226587</v>
      </c>
      <c r="H14" s="3">
        <v>725.03004622720391</v>
      </c>
      <c r="I14" s="3">
        <v>57.285157836332246</v>
      </c>
      <c r="J14" s="3">
        <v>269.05216470517018</v>
      </c>
      <c r="K14" s="3">
        <v>111.06737920852771</v>
      </c>
      <c r="L14" s="3">
        <v>391.67061404376051</v>
      </c>
      <c r="M14" s="3">
        <v>406.70111099726017</v>
      </c>
      <c r="N14" s="3">
        <v>116.45671482354865</v>
      </c>
      <c r="O14" s="3">
        <v>26.672326389183727</v>
      </c>
      <c r="P14" s="7">
        <v>38.501310914823321</v>
      </c>
      <c r="Q14" s="3">
        <v>3237.882437696021</v>
      </c>
      <c r="R14" s="3"/>
      <c r="S14" s="9">
        <f t="shared" si="0"/>
        <v>26871.230930713798</v>
      </c>
    </row>
    <row r="15" spans="1:137" x14ac:dyDescent="0.35">
      <c r="A15" s="6">
        <v>2009</v>
      </c>
      <c r="B15" s="3">
        <v>593.82674526698349</v>
      </c>
      <c r="C15" s="3">
        <v>0</v>
      </c>
      <c r="D15" s="3">
        <v>15563.274776071798</v>
      </c>
      <c r="E15" s="3">
        <v>574.35066312402034</v>
      </c>
      <c r="F15" s="3">
        <v>0</v>
      </c>
      <c r="G15" s="3">
        <v>2061.8953631753752</v>
      </c>
      <c r="H15" s="3">
        <v>530.1306434838732</v>
      </c>
      <c r="I15" s="3">
        <v>45.958938672232996</v>
      </c>
      <c r="J15" s="3">
        <v>177.45791993606335</v>
      </c>
      <c r="K15" s="3">
        <v>79.141567596810745</v>
      </c>
      <c r="L15" s="3">
        <v>239.23416399863567</v>
      </c>
      <c r="M15" s="3">
        <v>214.14250990617469</v>
      </c>
      <c r="N15" s="3">
        <v>80.306742066621382</v>
      </c>
      <c r="O15" s="3">
        <v>17.915971476443339</v>
      </c>
      <c r="P15" s="7">
        <v>23.397760403787036</v>
      </c>
      <c r="Q15" s="3">
        <v>3933.1557918723988</v>
      </c>
      <c r="R15" s="3"/>
      <c r="S15" s="9">
        <f t="shared" si="0"/>
        <v>24134.189557051221</v>
      </c>
    </row>
    <row r="16" spans="1:137" x14ac:dyDescent="0.35">
      <c r="A16" s="6">
        <v>2008</v>
      </c>
      <c r="B16" s="3">
        <v>677.04614479110978</v>
      </c>
      <c r="C16" s="3">
        <v>0</v>
      </c>
      <c r="D16" s="3">
        <v>13530.492951001914</v>
      </c>
      <c r="E16" s="3">
        <v>406.07359974244184</v>
      </c>
      <c r="F16" s="3">
        <v>0</v>
      </c>
      <c r="G16" s="3">
        <v>1799.9248655265185</v>
      </c>
      <c r="H16" s="3">
        <v>491.68992886919494</v>
      </c>
      <c r="I16" s="3">
        <v>67.173642868942707</v>
      </c>
      <c r="J16" s="3">
        <v>189.86782365305814</v>
      </c>
      <c r="K16" s="3">
        <v>88.916631380246457</v>
      </c>
      <c r="L16" s="3">
        <v>279.14347238746399</v>
      </c>
      <c r="M16" s="3">
        <v>290.01122687901039</v>
      </c>
      <c r="N16" s="3">
        <v>92.821933685937566</v>
      </c>
      <c r="O16" s="3">
        <v>20.068197828927616</v>
      </c>
      <c r="P16" s="7">
        <v>36.594948982161988</v>
      </c>
      <c r="Q16" s="3">
        <v>4712.7421321480842</v>
      </c>
      <c r="R16" s="3"/>
      <c r="S16" s="9">
        <f t="shared" si="0"/>
        <v>22682.567499745011</v>
      </c>
    </row>
    <row r="17" spans="1:19" x14ac:dyDescent="0.35">
      <c r="A17" s="6">
        <v>2007</v>
      </c>
      <c r="B17" s="3">
        <v>1169.7923192270273</v>
      </c>
      <c r="C17" s="3">
        <v>0</v>
      </c>
      <c r="D17" s="3">
        <v>10793.743806917952</v>
      </c>
      <c r="E17" s="3">
        <v>284.85076466048446</v>
      </c>
      <c r="F17" s="3">
        <v>0</v>
      </c>
      <c r="G17" s="3">
        <v>1353.4065976765221</v>
      </c>
      <c r="H17" s="3">
        <v>351.32797827124142</v>
      </c>
      <c r="I17" s="3">
        <v>55.713042040280754</v>
      </c>
      <c r="J17" s="3">
        <v>147.96234539972372</v>
      </c>
      <c r="K17" s="3">
        <v>73.741708965232917</v>
      </c>
      <c r="L17" s="3">
        <v>188.1332069650372</v>
      </c>
      <c r="M17" s="3">
        <v>180.66062631455608</v>
      </c>
      <c r="N17" s="3">
        <v>104.27823665674639</v>
      </c>
      <c r="O17" s="3">
        <v>25.189030180681787</v>
      </c>
      <c r="P17" s="7">
        <v>45.824778210330479</v>
      </c>
      <c r="Q17" s="3">
        <v>4747.9376471678052</v>
      </c>
      <c r="R17" s="3"/>
      <c r="S17" s="9">
        <f t="shared" si="0"/>
        <v>19522.562088653624</v>
      </c>
    </row>
    <row r="18" spans="1:19" x14ac:dyDescent="0.35">
      <c r="A18" s="6">
        <v>2006</v>
      </c>
      <c r="B18" s="3">
        <v>1655.9803090557107</v>
      </c>
      <c r="C18" s="3">
        <v>30.595173563884014</v>
      </c>
      <c r="D18" s="3">
        <v>6836.0060232309988</v>
      </c>
      <c r="E18" s="3">
        <v>238.98152451704817</v>
      </c>
      <c r="F18" s="3">
        <v>2.6916040170585229</v>
      </c>
      <c r="G18" s="3">
        <v>804.45724310918524</v>
      </c>
      <c r="H18" s="3">
        <v>266.91080226571825</v>
      </c>
      <c r="I18" s="3">
        <v>52.842641316882549</v>
      </c>
      <c r="J18" s="3">
        <v>131.03212495369084</v>
      </c>
      <c r="K18" s="3">
        <v>64.658513518977159</v>
      </c>
      <c r="L18" s="3">
        <v>138.40094485253022</v>
      </c>
      <c r="M18" s="3">
        <v>130.02204752505523</v>
      </c>
      <c r="N18" s="3">
        <v>76.883178548873346</v>
      </c>
      <c r="O18" s="3">
        <v>23.876973092343189</v>
      </c>
      <c r="P18" s="7">
        <v>36.169734086187191</v>
      </c>
      <c r="Q18" s="3">
        <v>3599.3786514538515</v>
      </c>
      <c r="R18" s="3"/>
      <c r="S18" s="9">
        <f t="shared" si="0"/>
        <v>14088.887489107994</v>
      </c>
    </row>
    <row r="19" spans="1:19" x14ac:dyDescent="0.35">
      <c r="A19" s="6">
        <v>2005</v>
      </c>
      <c r="B19" s="3">
        <v>2516.4414740829457</v>
      </c>
      <c r="C19" s="3">
        <v>549.92660382469194</v>
      </c>
      <c r="D19" s="3">
        <v>3861.8823026002442</v>
      </c>
      <c r="E19" s="3">
        <v>276.21370388951868</v>
      </c>
      <c r="F19" s="3">
        <v>23.756695528735616</v>
      </c>
      <c r="G19" s="3">
        <v>505.068536602157</v>
      </c>
      <c r="H19" s="3">
        <v>197.22681391687075</v>
      </c>
      <c r="I19" s="3">
        <v>48.897686109998169</v>
      </c>
      <c r="J19" s="3">
        <v>124.75130558055851</v>
      </c>
      <c r="K19" s="3">
        <v>53.082453386952572</v>
      </c>
      <c r="L19" s="3">
        <v>145.91391247062231</v>
      </c>
      <c r="M19" s="3">
        <v>132.12805750720179</v>
      </c>
      <c r="N19" s="3">
        <v>47.10031539444013</v>
      </c>
      <c r="O19" s="3">
        <v>12.638019171370681</v>
      </c>
      <c r="P19" s="7">
        <v>22.008666009553711</v>
      </c>
      <c r="Q19" s="3">
        <v>2810.8233534183491</v>
      </c>
      <c r="R19" s="3"/>
      <c r="S19" s="9">
        <f t="shared" si="0"/>
        <v>11327.859899494209</v>
      </c>
    </row>
    <row r="20" spans="1:19" x14ac:dyDescent="0.35">
      <c r="A20" s="6">
        <v>2004</v>
      </c>
      <c r="B20" s="3">
        <v>3799.3463234891815</v>
      </c>
      <c r="C20" s="3">
        <v>360.26483172858917</v>
      </c>
      <c r="D20" s="3">
        <v>1497.5065774506725</v>
      </c>
      <c r="E20" s="3">
        <v>385.6445635991775</v>
      </c>
      <c r="F20" s="3">
        <v>6.4928261757383137</v>
      </c>
      <c r="G20" s="3">
        <v>265.83168573491514</v>
      </c>
      <c r="H20" s="3">
        <v>157.20155543675904</v>
      </c>
      <c r="I20" s="3">
        <v>43.486598456787476</v>
      </c>
      <c r="J20" s="3">
        <v>115.57207775166027</v>
      </c>
      <c r="K20" s="3">
        <v>49.598942043494482</v>
      </c>
      <c r="L20" s="3">
        <v>128.35347603109355</v>
      </c>
      <c r="M20" s="3">
        <v>139.37865164617699</v>
      </c>
      <c r="N20" s="3">
        <v>65.08730123769061</v>
      </c>
      <c r="O20" s="3">
        <v>21.664330447155088</v>
      </c>
      <c r="P20" s="7">
        <v>36.828014475931823</v>
      </c>
      <c r="Q20" s="3">
        <v>2335.0131198965819</v>
      </c>
      <c r="R20" s="3"/>
      <c r="S20" s="9">
        <f t="shared" si="0"/>
        <v>9407.2708756016054</v>
      </c>
    </row>
    <row r="21" spans="1:19" x14ac:dyDescent="0.35">
      <c r="A21" s="6">
        <v>2003</v>
      </c>
      <c r="B21" s="3">
        <v>4418.3103372617916</v>
      </c>
      <c r="C21" s="3">
        <v>207.06766179780035</v>
      </c>
      <c r="D21" s="3">
        <v>221.98481154948942</v>
      </c>
      <c r="E21" s="3">
        <v>394.28688460109794</v>
      </c>
      <c r="F21" s="3">
        <v>22.486529067295958</v>
      </c>
      <c r="G21" s="3">
        <v>58.052860756573409</v>
      </c>
      <c r="H21" s="3">
        <v>127.4337937419232</v>
      </c>
      <c r="I21" s="3">
        <v>33.874828743782729</v>
      </c>
      <c r="J21" s="3">
        <v>102.85839488686658</v>
      </c>
      <c r="K21" s="3">
        <v>48.929667526764362</v>
      </c>
      <c r="L21" s="3">
        <v>97.340401506815056</v>
      </c>
      <c r="M21" s="3">
        <v>99.225860059873511</v>
      </c>
      <c r="N21" s="3">
        <v>45.556289157290898</v>
      </c>
      <c r="O21" s="3">
        <v>17.168437082298908</v>
      </c>
      <c r="P21" s="7">
        <v>20.52192286762461</v>
      </c>
      <c r="Q21" s="3">
        <v>1961.1756615541506</v>
      </c>
      <c r="R21" s="3"/>
      <c r="S21" s="9">
        <f t="shared" si="0"/>
        <v>7876.2743421614396</v>
      </c>
    </row>
    <row r="22" spans="1:19" x14ac:dyDescent="0.35">
      <c r="A22" s="6">
        <v>2002</v>
      </c>
      <c r="B22" s="3">
        <v>4364.5340798529924</v>
      </c>
      <c r="C22" s="3">
        <v>301.9223970114723</v>
      </c>
      <c r="D22" s="3">
        <v>0</v>
      </c>
      <c r="E22" s="3">
        <v>355.41096616224598</v>
      </c>
      <c r="F22" s="3">
        <v>58.716935503611666</v>
      </c>
      <c r="G22" s="3">
        <v>0</v>
      </c>
      <c r="H22" s="3">
        <v>110.84338192651988</v>
      </c>
      <c r="I22" s="3">
        <v>35.699767358275302</v>
      </c>
      <c r="J22" s="3">
        <v>94.953365343539531</v>
      </c>
      <c r="K22" s="3">
        <v>48.42245279551382</v>
      </c>
      <c r="L22" s="3">
        <v>74.66451891634901</v>
      </c>
      <c r="M22" s="3">
        <v>68.29095694548505</v>
      </c>
      <c r="N22" s="3">
        <v>35.843816502696477</v>
      </c>
      <c r="O22" s="3">
        <v>11.901495029326012</v>
      </c>
      <c r="P22" s="7">
        <v>16.635522864296057</v>
      </c>
      <c r="Q22" s="3">
        <v>1650.0970806652037</v>
      </c>
      <c r="R22" s="3"/>
      <c r="S22" s="9">
        <f t="shared" si="0"/>
        <v>7227.9367368775274</v>
      </c>
    </row>
    <row r="23" spans="1:19" x14ac:dyDescent="0.35">
      <c r="A23" s="6">
        <v>2001</v>
      </c>
      <c r="B23" s="3">
        <v>5182.0144301323608</v>
      </c>
      <c r="C23" s="3">
        <v>102.59181518528389</v>
      </c>
      <c r="D23" s="3">
        <v>0</v>
      </c>
      <c r="E23" s="3">
        <v>576.91843484914125</v>
      </c>
      <c r="F23" s="3">
        <v>22.940490476450179</v>
      </c>
      <c r="G23" s="3">
        <v>0</v>
      </c>
      <c r="H23" s="3">
        <v>201.36131485150972</v>
      </c>
      <c r="I23" s="3">
        <v>53.849231226040949</v>
      </c>
      <c r="J23" s="3">
        <v>125.64820619409593</v>
      </c>
      <c r="K23" s="3">
        <v>64.031766237875175</v>
      </c>
      <c r="L23" s="3">
        <v>85.870414987879172</v>
      </c>
      <c r="M23" s="3">
        <v>85.870414987879172</v>
      </c>
      <c r="N23" s="3">
        <v>42.782901829975444</v>
      </c>
      <c r="O23" s="3">
        <v>14.369829622281795</v>
      </c>
      <c r="P23" s="7">
        <v>24.952224503548354</v>
      </c>
      <c r="Q23" s="3">
        <v>1326.1061143776278</v>
      </c>
      <c r="R23" s="3"/>
      <c r="S23" s="9">
        <f t="shared" si="0"/>
        <v>7909.3075894619496</v>
      </c>
    </row>
    <row r="24" spans="1:19" x14ac:dyDescent="0.35">
      <c r="A24" s="6">
        <v>2000</v>
      </c>
      <c r="B24" s="3">
        <v>4166.2302692712674</v>
      </c>
      <c r="C24" s="3">
        <v>60.194049119547429</v>
      </c>
      <c r="D24" s="3">
        <v>0</v>
      </c>
      <c r="E24" s="3">
        <v>551.27739777298359</v>
      </c>
      <c r="F24" s="3">
        <v>3.0685620119569132</v>
      </c>
      <c r="G24" s="3">
        <v>0</v>
      </c>
      <c r="H24" s="3">
        <v>236.44581044006046</v>
      </c>
      <c r="I24" s="3">
        <v>51.08117637437131</v>
      </c>
      <c r="J24" s="3">
        <v>119.18941154019926</v>
      </c>
      <c r="K24" s="3">
        <v>112.25771958898082</v>
      </c>
      <c r="L24" s="3">
        <v>62.74942498476355</v>
      </c>
      <c r="M24" s="3">
        <v>62.74942498476355</v>
      </c>
      <c r="N24" s="3">
        <v>20.40177257309216</v>
      </c>
      <c r="O24" s="3">
        <v>7.7164015754648663</v>
      </c>
      <c r="P24" s="7">
        <v>13.66097973185008</v>
      </c>
      <c r="Q24" s="3">
        <v>890.74733983551755</v>
      </c>
      <c r="R24" s="3"/>
      <c r="S24" s="9">
        <f t="shared" si="0"/>
        <v>6357.7697398048176</v>
      </c>
    </row>
    <row r="25" spans="1:19" x14ac:dyDescent="0.35">
      <c r="A25" s="6">
        <v>1999</v>
      </c>
      <c r="B25" s="3">
        <v>3257.937526224473</v>
      </c>
      <c r="C25" s="3">
        <v>61.981912871469873</v>
      </c>
      <c r="D25" s="3">
        <v>0</v>
      </c>
      <c r="E25" s="3">
        <v>401.76317023646959</v>
      </c>
      <c r="F25" s="3">
        <v>5.1873825696151279</v>
      </c>
      <c r="G25" s="3">
        <v>0</v>
      </c>
      <c r="H25" s="3">
        <v>169.06603798437951</v>
      </c>
      <c r="I25" s="3">
        <v>35.875384533752161</v>
      </c>
      <c r="J25" s="3">
        <v>83.709230578754841</v>
      </c>
      <c r="K25" s="3">
        <v>86.429767051011396</v>
      </c>
      <c r="L25" s="3">
        <v>37.935468259596</v>
      </c>
      <c r="M25" s="3">
        <v>37.935468259596</v>
      </c>
      <c r="N25" s="3">
        <v>13.585692068816076</v>
      </c>
      <c r="O25" s="3">
        <v>2.1986595371391191</v>
      </c>
      <c r="P25" s="7">
        <v>6.474546369198789</v>
      </c>
      <c r="Q25" s="3">
        <v>556.66918555583106</v>
      </c>
      <c r="R25" s="3"/>
      <c r="S25" s="9">
        <f t="shared" si="0"/>
        <v>4756.7494321001022</v>
      </c>
    </row>
    <row r="26" spans="1:19" x14ac:dyDescent="0.35">
      <c r="A26" s="6">
        <v>1998</v>
      </c>
      <c r="B26" s="3">
        <v>2655.4295925357646</v>
      </c>
      <c r="C26" s="3">
        <v>2.3956921094237735</v>
      </c>
      <c r="D26" s="3">
        <v>0</v>
      </c>
      <c r="E26" s="3">
        <v>312.83760201363253</v>
      </c>
      <c r="F26" s="3">
        <v>0.70607361052617523</v>
      </c>
      <c r="G26" s="3">
        <v>0</v>
      </c>
      <c r="H26" s="3">
        <v>98.228067088829008</v>
      </c>
      <c r="I26" s="3">
        <v>26.020623712733165</v>
      </c>
      <c r="J26" s="3">
        <v>60.714788663043954</v>
      </c>
      <c r="K26" s="3">
        <v>79.040832624333333</v>
      </c>
      <c r="L26" s="3">
        <v>36.770982363597753</v>
      </c>
      <c r="M26" s="3">
        <v>36.770982363597753</v>
      </c>
      <c r="N26" s="3">
        <v>22.654594896127641</v>
      </c>
      <c r="O26" s="3">
        <v>2.733095421733724</v>
      </c>
      <c r="P26" s="7">
        <v>8.1175195657603911</v>
      </c>
      <c r="Q26" s="3">
        <v>488.33744148963183</v>
      </c>
      <c r="R26" s="3"/>
      <c r="S26" s="9">
        <f t="shared" si="0"/>
        <v>3830.7578884587356</v>
      </c>
    </row>
    <row r="27" spans="1:19" x14ac:dyDescent="0.35">
      <c r="A27" s="6">
        <v>1997</v>
      </c>
      <c r="B27" s="3">
        <v>3445.3440418715581</v>
      </c>
      <c r="C27" s="3">
        <v>4.0471030578145744</v>
      </c>
      <c r="D27" s="3">
        <v>0</v>
      </c>
      <c r="E27" s="3">
        <v>337.56433928575996</v>
      </c>
      <c r="F27" s="3">
        <v>0.64617367224225142</v>
      </c>
      <c r="G27" s="3">
        <v>0</v>
      </c>
      <c r="H27" s="3">
        <v>85.823874631806561</v>
      </c>
      <c r="I27" s="3">
        <v>23.325706310351162</v>
      </c>
      <c r="J27" s="3">
        <v>54.426648057485991</v>
      </c>
      <c r="K27" s="3">
        <v>67.525182655450166</v>
      </c>
      <c r="L27" s="3">
        <v>36.397557704499896</v>
      </c>
      <c r="M27" s="3">
        <v>36.397557704499896</v>
      </c>
      <c r="N27" s="3">
        <v>16.898227530094207</v>
      </c>
      <c r="O27" s="3">
        <v>1.974643276871046</v>
      </c>
      <c r="P27" s="7">
        <v>6.6823276752151051</v>
      </c>
      <c r="Q27" s="3">
        <v>358.53380038522766</v>
      </c>
      <c r="R27" s="3"/>
      <c r="S27" s="9">
        <f t="shared" si="0"/>
        <v>4475.5871838188759</v>
      </c>
    </row>
    <row r="28" spans="1:19" x14ac:dyDescent="0.35">
      <c r="A28" s="6">
        <v>1996</v>
      </c>
      <c r="B28" s="3">
        <v>2766.1105196455596</v>
      </c>
      <c r="C28" s="3">
        <v>15.958681018366478</v>
      </c>
      <c r="D28" s="3">
        <v>0</v>
      </c>
      <c r="E28" s="3">
        <v>287.80973013855743</v>
      </c>
      <c r="F28" s="3">
        <v>3.2997420728775975</v>
      </c>
      <c r="G28" s="3">
        <v>0</v>
      </c>
      <c r="H28" s="3">
        <v>46.639225184184788</v>
      </c>
      <c r="I28" s="3">
        <v>20.748144080975635</v>
      </c>
      <c r="J28" s="3">
        <v>48.412336188943094</v>
      </c>
      <c r="K28" s="3">
        <v>57.395227712038306</v>
      </c>
      <c r="L28" s="3">
        <v>31.28466424018071</v>
      </c>
      <c r="M28" s="3">
        <v>31.28466424018071</v>
      </c>
      <c r="N28" s="3">
        <v>23.423850331206065</v>
      </c>
      <c r="O28" s="3">
        <v>0.95502388972285124</v>
      </c>
      <c r="P28" s="7">
        <v>7.7277922299696362</v>
      </c>
      <c r="Q28" s="3">
        <v>237.37113593317238</v>
      </c>
      <c r="R28" s="3"/>
      <c r="S28" s="9">
        <f t="shared" si="0"/>
        <v>3578.420736905935</v>
      </c>
    </row>
    <row r="29" spans="1:19" x14ac:dyDescent="0.35">
      <c r="A29" s="6">
        <v>1995</v>
      </c>
      <c r="B29" s="3">
        <v>2024.2435652570821</v>
      </c>
      <c r="C29" s="3">
        <v>59.419730435885057</v>
      </c>
      <c r="D29" s="3">
        <v>0</v>
      </c>
      <c r="E29" s="3">
        <v>197.98716439485958</v>
      </c>
      <c r="F29" s="3">
        <v>15.642658312994291</v>
      </c>
      <c r="G29" s="3">
        <v>0</v>
      </c>
      <c r="H29" s="3">
        <v>62.2174855462507</v>
      </c>
      <c r="I29" s="3">
        <v>26.394602121131616</v>
      </c>
      <c r="J29" s="3">
        <v>61.587404949306858</v>
      </c>
      <c r="K29" s="3">
        <v>69.870110055752292</v>
      </c>
      <c r="L29" s="3">
        <v>37.580038407138673</v>
      </c>
      <c r="M29" s="3">
        <v>37.580038407138673</v>
      </c>
      <c r="N29" s="3">
        <v>19.92490158671486</v>
      </c>
      <c r="O29" s="3">
        <v>0.92810760220223576</v>
      </c>
      <c r="P29" s="7">
        <v>10.732061146592011</v>
      </c>
      <c r="Q29" s="3">
        <v>159.03950262963644</v>
      </c>
      <c r="R29" s="3"/>
      <c r="S29" s="9">
        <f t="shared" si="0"/>
        <v>2783.1473708526851</v>
      </c>
    </row>
    <row r="30" spans="1:19" x14ac:dyDescent="0.35">
      <c r="A30" s="6">
        <v>1994</v>
      </c>
      <c r="B30" s="3">
        <v>1300.0167999674522</v>
      </c>
      <c r="C30" s="3">
        <v>178.10436024796141</v>
      </c>
      <c r="D30" s="3">
        <v>0</v>
      </c>
      <c r="E30" s="3">
        <v>98.315167093043144</v>
      </c>
      <c r="F30" s="3">
        <v>30.840210412766258</v>
      </c>
      <c r="G30" s="3">
        <v>0</v>
      </c>
      <c r="H30" s="3">
        <v>58.319180323722335</v>
      </c>
      <c r="I30" s="3">
        <v>20.67105351507929</v>
      </c>
      <c r="J30" s="3">
        <v>48.232458201851585</v>
      </c>
      <c r="K30" s="3">
        <v>49.783708385425221</v>
      </c>
      <c r="L30" s="3">
        <v>33.484527418588669</v>
      </c>
      <c r="M30" s="3">
        <v>33.484527418588669</v>
      </c>
      <c r="N30" s="3">
        <v>12.475036777359437</v>
      </c>
      <c r="O30" s="3">
        <v>0.43865416383382971</v>
      </c>
      <c r="P30" s="7">
        <v>6.3755865845093664</v>
      </c>
      <c r="Q30" s="3">
        <v>79.98020790298213</v>
      </c>
      <c r="R30" s="3"/>
      <c r="S30" s="9">
        <f t="shared" si="0"/>
        <v>1950.5214784131638</v>
      </c>
    </row>
    <row r="31" spans="1:19" x14ac:dyDescent="0.35">
      <c r="A31" s="6">
        <v>1993</v>
      </c>
      <c r="B31" s="3">
        <v>831.94561183045721</v>
      </c>
      <c r="C31" s="3">
        <v>331.42902925659433</v>
      </c>
      <c r="D31" s="3">
        <v>0</v>
      </c>
      <c r="E31" s="3">
        <v>71.718323485354134</v>
      </c>
      <c r="F31" s="3">
        <v>42.226494248262703</v>
      </c>
      <c r="G31" s="3">
        <v>0</v>
      </c>
      <c r="H31" s="3">
        <v>56.292371790625332</v>
      </c>
      <c r="I31" s="3">
        <v>16.328281690020273</v>
      </c>
      <c r="J31" s="3">
        <v>38.09932394338044</v>
      </c>
      <c r="K31" s="3">
        <v>39.780072326103237</v>
      </c>
      <c r="L31" s="3">
        <v>27.064298044828966</v>
      </c>
      <c r="M31" s="3">
        <v>27.064298044828966</v>
      </c>
      <c r="N31" s="3">
        <v>14.394866562310783</v>
      </c>
      <c r="O31" s="3">
        <v>0.7016841111947667</v>
      </c>
      <c r="P31" s="7">
        <v>7.2125489252741168</v>
      </c>
      <c r="Q31" s="3">
        <v>41.018424768795647</v>
      </c>
      <c r="R31" s="3"/>
      <c r="S31" s="9">
        <f t="shared" si="0"/>
        <v>1545.2756290280311</v>
      </c>
    </row>
    <row r="32" spans="1:19" x14ac:dyDescent="0.35">
      <c r="A32" s="6">
        <v>1992</v>
      </c>
      <c r="B32" s="3">
        <v>473.29769643190775</v>
      </c>
      <c r="C32" s="3">
        <v>220.59638013240493</v>
      </c>
      <c r="D32" s="3">
        <v>0</v>
      </c>
      <c r="E32" s="3">
        <v>48.406811579344428</v>
      </c>
      <c r="F32" s="3">
        <v>34.776347158027257</v>
      </c>
      <c r="G32" s="3">
        <v>0</v>
      </c>
      <c r="H32" s="3">
        <v>25.775805192644004</v>
      </c>
      <c r="I32" s="3">
        <v>11.415660313435978</v>
      </c>
      <c r="J32" s="3">
        <v>26.636540731350632</v>
      </c>
      <c r="K32" s="3">
        <v>26.732255319044871</v>
      </c>
      <c r="L32" s="3">
        <v>15.830589878109373</v>
      </c>
      <c r="M32" s="3">
        <v>15.830589878109373</v>
      </c>
      <c r="N32" s="3">
        <v>20.180265785326988</v>
      </c>
      <c r="O32" s="3">
        <v>0.90669857726339376</v>
      </c>
      <c r="P32" s="7">
        <v>12.599554543266024</v>
      </c>
      <c r="Q32" s="3">
        <v>28.254607106632751</v>
      </c>
      <c r="R32" s="3"/>
      <c r="S32" s="9">
        <f t="shared" si="0"/>
        <v>961.23980262686757</v>
      </c>
    </row>
    <row r="33" spans="1:19" x14ac:dyDescent="0.35">
      <c r="A33" s="6">
        <v>1991</v>
      </c>
      <c r="B33" s="3">
        <v>466.14235036446797</v>
      </c>
      <c r="C33" s="3">
        <v>166.71801227717279</v>
      </c>
      <c r="D33" s="3">
        <v>0</v>
      </c>
      <c r="E33" s="3">
        <v>51.470394530313911</v>
      </c>
      <c r="F33" s="3">
        <v>21.295939754026616</v>
      </c>
      <c r="G33" s="3">
        <v>0</v>
      </c>
      <c r="H33" s="3">
        <v>26.262844906490646</v>
      </c>
      <c r="I33" s="3">
        <v>21.642894824662807</v>
      </c>
      <c r="J33" s="3">
        <v>50.500087924213169</v>
      </c>
      <c r="K33" s="3">
        <v>41.417522417713059</v>
      </c>
      <c r="L33" s="3">
        <v>16.688574300649066</v>
      </c>
      <c r="M33" s="3">
        <v>16.688574300649066</v>
      </c>
      <c r="N33" s="3">
        <v>17.296349626429336</v>
      </c>
      <c r="O33" s="3">
        <v>1.2207960424043207</v>
      </c>
      <c r="P33" s="7">
        <v>11.745379587462669</v>
      </c>
      <c r="Q33" s="3">
        <v>55.100882343191174</v>
      </c>
      <c r="R33" s="3"/>
      <c r="S33" s="9">
        <f t="shared" si="0"/>
        <v>964.19060319984658</v>
      </c>
    </row>
    <row r="34" spans="1:19" x14ac:dyDescent="0.35">
      <c r="A34" s="6">
        <v>1990</v>
      </c>
      <c r="B34" s="3">
        <v>401.23436061544612</v>
      </c>
      <c r="C34" s="3">
        <v>72.290399061741766</v>
      </c>
      <c r="D34" s="3">
        <v>0</v>
      </c>
      <c r="E34" s="3">
        <v>52.301149778275025</v>
      </c>
      <c r="F34" s="3">
        <v>10.937621035718104</v>
      </c>
      <c r="G34" s="3">
        <v>0</v>
      </c>
      <c r="H34" s="3">
        <v>27.506480794565338</v>
      </c>
      <c r="I34" s="3">
        <v>15.800511058628871</v>
      </c>
      <c r="J34" s="3">
        <v>36.867859136800689</v>
      </c>
      <c r="K34" s="3">
        <v>32.44997430732078</v>
      </c>
      <c r="L34" s="3">
        <v>12.800145196280978</v>
      </c>
      <c r="M34" s="3">
        <v>12.800145196280978</v>
      </c>
      <c r="N34" s="3">
        <v>5.5796145720122059</v>
      </c>
      <c r="O34" s="3">
        <v>0.55738085214690281</v>
      </c>
      <c r="P34" s="7">
        <v>5.2333628305270317</v>
      </c>
      <c r="Q34" s="3">
        <v>67.248579528785953</v>
      </c>
      <c r="R34" s="3"/>
      <c r="S34" s="9">
        <f t="shared" si="0"/>
        <v>753.60758396453082</v>
      </c>
    </row>
    <row r="35" spans="1:19" x14ac:dyDescent="0.35">
      <c r="A35" s="6">
        <v>1989</v>
      </c>
      <c r="B35" s="3">
        <v>164.95033207613025</v>
      </c>
      <c r="C35" s="3">
        <v>320.12234053437913</v>
      </c>
      <c r="D35" s="3">
        <v>0</v>
      </c>
      <c r="E35" s="3">
        <v>22.251063842177103</v>
      </c>
      <c r="F35" s="3">
        <v>41.66866223232433</v>
      </c>
      <c r="G35" s="3">
        <v>0</v>
      </c>
      <c r="H35" s="3">
        <v>28.616600025603642</v>
      </c>
      <c r="I35" s="3">
        <v>17.787476038602708</v>
      </c>
      <c r="J35" s="3">
        <v>41.504110756739557</v>
      </c>
      <c r="K35" s="3">
        <v>40.290628082141232</v>
      </c>
      <c r="L35" s="3">
        <v>12.435155293569252</v>
      </c>
      <c r="M35" s="3">
        <v>12.435155293569252</v>
      </c>
      <c r="N35" s="3">
        <v>3.564884752246376</v>
      </c>
      <c r="O35" s="3">
        <v>0.43530404886864771</v>
      </c>
      <c r="P35" s="7">
        <v>2.8802802978394246</v>
      </c>
      <c r="Q35" s="3">
        <v>69.45817253569831</v>
      </c>
      <c r="R35" s="3"/>
      <c r="S35" s="9">
        <f t="shared" si="0"/>
        <v>778.40016580988902</v>
      </c>
    </row>
    <row r="36" spans="1:19" x14ac:dyDescent="0.35">
      <c r="A36" s="6">
        <v>1988</v>
      </c>
      <c r="B36" s="3">
        <v>41.461094978210774</v>
      </c>
      <c r="C36" s="3">
        <v>397.24210594532951</v>
      </c>
      <c r="D36" s="3">
        <v>0</v>
      </c>
      <c r="E36" s="3">
        <v>4.8470090915921045</v>
      </c>
      <c r="F36" s="3">
        <v>41.729042468245495</v>
      </c>
      <c r="G36" s="3">
        <v>0</v>
      </c>
      <c r="H36" s="3">
        <v>17.515584565831247</v>
      </c>
      <c r="I36" s="3">
        <v>17.666658725692162</v>
      </c>
      <c r="J36" s="3">
        <v>41.222203693281983</v>
      </c>
      <c r="K36" s="3">
        <v>42.043472885420201</v>
      </c>
      <c r="L36" s="3">
        <v>11.370637935148745</v>
      </c>
      <c r="M36" s="3">
        <v>11.370637935148745</v>
      </c>
      <c r="N36" s="3">
        <v>7.8725682746057943</v>
      </c>
      <c r="O36" s="3">
        <v>0.77934496900452721</v>
      </c>
      <c r="P36" s="7">
        <v>6.03507951481199</v>
      </c>
      <c r="Q36" s="3">
        <v>69.256696961029903</v>
      </c>
      <c r="R36" s="3"/>
      <c r="S36" s="9">
        <f t="shared" si="0"/>
        <v>710.41213794335306</v>
      </c>
    </row>
    <row r="37" spans="1:19" x14ac:dyDescent="0.35">
      <c r="A37" s="6">
        <v>1987</v>
      </c>
      <c r="B37" s="3">
        <v>11.083342127838318</v>
      </c>
      <c r="C37" s="3">
        <v>259.96531786556682</v>
      </c>
      <c r="D37" s="3">
        <v>0</v>
      </c>
      <c r="E37" s="3">
        <v>3.0271810110779924</v>
      </c>
      <c r="F37" s="3">
        <v>35.515975051801377</v>
      </c>
      <c r="G37" s="3">
        <v>0</v>
      </c>
      <c r="H37" s="3">
        <v>9.2859825590530285</v>
      </c>
      <c r="I37" s="3">
        <v>17.150066026916299</v>
      </c>
      <c r="J37" s="3">
        <v>40.016820729471426</v>
      </c>
      <c r="K37" s="3">
        <v>40.393843848449507</v>
      </c>
      <c r="L37" s="3">
        <v>9.4266212038891997</v>
      </c>
      <c r="M37" s="3">
        <v>9.4266212038891997</v>
      </c>
      <c r="N37" s="3">
        <v>4.7179892866673754</v>
      </c>
      <c r="O37" s="3">
        <v>0.81754470845305327</v>
      </c>
      <c r="P37" s="7">
        <v>4.7459010553480692</v>
      </c>
      <c r="Q37" s="3">
        <v>58.94178864726927</v>
      </c>
      <c r="R37" s="3"/>
      <c r="S37" s="9">
        <f t="shared" si="0"/>
        <v>504.5149953256909</v>
      </c>
    </row>
    <row r="38" spans="1:19" x14ac:dyDescent="0.35">
      <c r="A38" s="6">
        <v>1986</v>
      </c>
      <c r="B38" s="3">
        <v>24.262794910015145</v>
      </c>
      <c r="C38" s="3">
        <v>372.66291831589672</v>
      </c>
      <c r="D38" s="3">
        <v>0</v>
      </c>
      <c r="E38" s="3">
        <v>2.877453150636319</v>
      </c>
      <c r="F38" s="3">
        <v>37.218211489120485</v>
      </c>
      <c r="G38" s="3">
        <v>0</v>
      </c>
      <c r="H38" s="3">
        <v>10.6747208837538</v>
      </c>
      <c r="I38" s="3">
        <v>22.663611556976413</v>
      </c>
      <c r="J38" s="3">
        <v>52.881760299611614</v>
      </c>
      <c r="K38" s="3">
        <v>41.891694865138312</v>
      </c>
      <c r="L38" s="3">
        <v>9.7230828416922375</v>
      </c>
      <c r="M38" s="3">
        <v>9.7230828416922375</v>
      </c>
      <c r="N38" s="3">
        <v>3.3287498765850678</v>
      </c>
      <c r="O38" s="3">
        <v>0.46410817821351619</v>
      </c>
      <c r="P38" s="7">
        <v>3.0902812842021925</v>
      </c>
      <c r="Q38" s="3"/>
      <c r="R38" s="3"/>
      <c r="S38" s="9">
        <f t="shared" si="0"/>
        <v>591.46247049353417</v>
      </c>
    </row>
    <row r="39" spans="1:19" x14ac:dyDescent="0.35">
      <c r="A39" s="6">
        <v>1985</v>
      </c>
      <c r="B39" s="3">
        <v>10.490233150195394</v>
      </c>
      <c r="C39" s="3">
        <v>323.38697159259397</v>
      </c>
      <c r="D39" s="3">
        <v>0</v>
      </c>
      <c r="E39" s="3">
        <v>1.2300213618314986</v>
      </c>
      <c r="F39" s="3">
        <v>26.163635389549107</v>
      </c>
      <c r="G39" s="3">
        <v>0</v>
      </c>
      <c r="H39" s="3">
        <v>8.4600437776318049</v>
      </c>
      <c r="I39" s="3">
        <v>16.653652151656551</v>
      </c>
      <c r="J39" s="3">
        <v>38.858521687198667</v>
      </c>
      <c r="K39" s="3">
        <v>25.632589087468372</v>
      </c>
      <c r="L39" s="3">
        <v>6.4930871851454661</v>
      </c>
      <c r="M39" s="3">
        <v>6.4930871851454661</v>
      </c>
      <c r="N39" s="3">
        <v>3.8652783340470984</v>
      </c>
      <c r="O39" s="3">
        <v>0.34717039727768484</v>
      </c>
      <c r="P39" s="7">
        <v>2.4568320936061907</v>
      </c>
      <c r="Q39" s="3"/>
      <c r="R39" s="3"/>
      <c r="S39" s="9">
        <f t="shared" si="0"/>
        <v>470.53112339334723</v>
      </c>
    </row>
    <row r="40" spans="1:19" x14ac:dyDescent="0.35">
      <c r="A40" s="6">
        <v>1984</v>
      </c>
      <c r="B40" s="3">
        <v>10.523391619978732</v>
      </c>
      <c r="C40" s="3">
        <v>235.37106423900801</v>
      </c>
      <c r="D40" s="3">
        <v>0</v>
      </c>
      <c r="E40" s="3">
        <v>0.96529946083937401</v>
      </c>
      <c r="F40" s="3">
        <v>18.264801812050525</v>
      </c>
      <c r="G40" s="3">
        <v>0</v>
      </c>
      <c r="H40" s="3">
        <v>6.7944560371912415</v>
      </c>
      <c r="I40" s="3">
        <v>12.583790812823047</v>
      </c>
      <c r="J40" s="3">
        <v>29.362178563254048</v>
      </c>
      <c r="K40" s="3">
        <v>17.257045315714617</v>
      </c>
      <c r="L40" s="3">
        <v>4.8482936770158123</v>
      </c>
      <c r="M40" s="3">
        <v>4.8482936770158123</v>
      </c>
      <c r="N40" s="3">
        <v>1.6659450773191455</v>
      </c>
      <c r="O40" s="3">
        <v>0.29289391343383941</v>
      </c>
      <c r="P40" s="7">
        <v>1.687246452841602</v>
      </c>
      <c r="Q40" s="3"/>
      <c r="R40" s="3"/>
      <c r="S40" s="9">
        <f t="shared" si="0"/>
        <v>344.4647006584857</v>
      </c>
    </row>
    <row r="41" spans="1:19" x14ac:dyDescent="0.35">
      <c r="A41" s="6">
        <v>1983</v>
      </c>
      <c r="B41" s="3">
        <v>21.904902973164475</v>
      </c>
      <c r="C41" s="3">
        <v>231.76055494237491</v>
      </c>
      <c r="D41" s="3">
        <v>0</v>
      </c>
      <c r="E41" s="3">
        <v>1.9610921684653988</v>
      </c>
      <c r="F41" s="3">
        <v>12.298367748338611</v>
      </c>
      <c r="G41" s="3">
        <v>0</v>
      </c>
      <c r="H41" s="3">
        <v>6.0540502548472395</v>
      </c>
      <c r="I41" s="3">
        <v>10.585899215201334</v>
      </c>
      <c r="J41" s="3">
        <v>24.700431502136514</v>
      </c>
      <c r="K41" s="3">
        <v>15.090417892751107</v>
      </c>
      <c r="L41" s="3">
        <v>4.0393634184395513</v>
      </c>
      <c r="M41" s="3">
        <v>4.0393634184395513</v>
      </c>
      <c r="N41" s="3">
        <v>1.424581832101858</v>
      </c>
      <c r="O41" s="3">
        <v>0.19353358903937248</v>
      </c>
      <c r="P41" s="7">
        <v>1.998876993562053</v>
      </c>
      <c r="Q41" s="3"/>
      <c r="R41" s="3"/>
      <c r="S41" s="9">
        <f t="shared" si="0"/>
        <v>336.05143594886204</v>
      </c>
    </row>
    <row r="42" spans="1:19" x14ac:dyDescent="0.35">
      <c r="A42" s="6">
        <v>1982</v>
      </c>
      <c r="B42" s="3">
        <v>92.428702855673905</v>
      </c>
      <c r="C42" s="3">
        <v>86.062013086529589</v>
      </c>
      <c r="D42" s="3">
        <v>0</v>
      </c>
      <c r="E42" s="3">
        <v>3.6973882769355111</v>
      </c>
      <c r="F42" s="3">
        <v>5.4657578010903167</v>
      </c>
      <c r="G42" s="3">
        <v>0</v>
      </c>
      <c r="H42" s="3">
        <v>11.35787071942188</v>
      </c>
      <c r="I42" s="3">
        <v>10.710279566476045</v>
      </c>
      <c r="J42" s="3">
        <v>24.990652321777386</v>
      </c>
      <c r="K42" s="3">
        <v>15.346508994275545</v>
      </c>
      <c r="L42" s="3">
        <v>3.3223513582671891</v>
      </c>
      <c r="M42" s="3">
        <v>3.3223513582671891</v>
      </c>
      <c r="N42" s="3">
        <v>1.7240732482634977</v>
      </c>
      <c r="O42" s="3">
        <v>0.25940468815103113</v>
      </c>
      <c r="P42" s="7">
        <v>1.9064308723219114</v>
      </c>
      <c r="Q42" s="3"/>
      <c r="R42" s="3"/>
      <c r="S42" s="9">
        <f t="shared" si="0"/>
        <v>260.593785147451</v>
      </c>
    </row>
    <row r="43" spans="1:19" s="4" customFormat="1" x14ac:dyDescent="0.35">
      <c r="A43" s="11" t="s">
        <v>18</v>
      </c>
      <c r="B43" s="4">
        <f>SUM(B2:B42)</f>
        <v>59310.858248197968</v>
      </c>
      <c r="C43" s="4">
        <f t="shared" ref="C43:R43" si="1">SUM(C2:C42)</f>
        <v>4952.0771192217835</v>
      </c>
      <c r="D43" s="4">
        <f t="shared" si="1"/>
        <v>263535.96206731623</v>
      </c>
      <c r="E43" s="4">
        <f t="shared" si="1"/>
        <v>8119.0854595777382</v>
      </c>
      <c r="F43" s="4">
        <f t="shared" si="1"/>
        <v>524.03673962042365</v>
      </c>
      <c r="G43" s="4">
        <f t="shared" si="1"/>
        <v>29406.689316382421</v>
      </c>
      <c r="H43" s="4">
        <f t="shared" si="1"/>
        <v>21226.729089753291</v>
      </c>
      <c r="I43" s="4">
        <f t="shared" si="1"/>
        <v>1255.7631473307654</v>
      </c>
      <c r="J43" s="4">
        <f t="shared" si="1"/>
        <v>4210.4680195149904</v>
      </c>
      <c r="K43" s="4">
        <f t="shared" si="1"/>
        <v>2492.7078427054666</v>
      </c>
      <c r="L43" s="4">
        <f t="shared" si="1"/>
        <v>5187.8539524711559</v>
      </c>
      <c r="M43" s="4">
        <f t="shared" si="1"/>
        <v>6730.8378107214403</v>
      </c>
      <c r="N43" s="4">
        <f t="shared" si="1"/>
        <v>1830.7219405341934</v>
      </c>
      <c r="O43" s="4">
        <f t="shared" si="1"/>
        <v>479.97565232611424</v>
      </c>
      <c r="P43" s="4">
        <f t="shared" si="1"/>
        <v>830.74929154632105</v>
      </c>
      <c r="Q43" s="4">
        <f t="shared" si="1"/>
        <v>64410.335013920259</v>
      </c>
      <c r="R43" s="4">
        <f t="shared" si="1"/>
        <v>46328.209032153405</v>
      </c>
      <c r="S43" s="9">
        <f>SUM(B43:R43)</f>
        <v>520833.05974329397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43"/>
  <sheetViews>
    <sheetView workbookViewId="0"/>
  </sheetViews>
  <sheetFormatPr defaultColWidth="18.7265625" defaultRowHeight="14.5" x14ac:dyDescent="0.35"/>
  <cols>
    <col min="1" max="1" width="9.453125" customWidth="1"/>
    <col min="2" max="18" width="11.54296875" customWidth="1"/>
    <col min="19" max="19" width="11.90625" customWidth="1"/>
  </cols>
  <sheetData>
    <row r="1" spans="1:137" ht="43.5" x14ac:dyDescent="0.35">
      <c r="A1" s="10" t="s">
        <v>19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17</v>
      </c>
      <c r="S1" s="8" t="s">
        <v>16</v>
      </c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</row>
    <row r="2" spans="1:137" x14ac:dyDescent="0.35">
      <c r="A2" s="6">
        <v>2022</v>
      </c>
      <c r="B2" s="3">
        <v>267.47780090729174</v>
      </c>
      <c r="C2" s="3">
        <v>0</v>
      </c>
      <c r="D2" s="3">
        <v>5562.1163507183301</v>
      </c>
      <c r="E2" s="3">
        <v>22.077252022844721</v>
      </c>
      <c r="F2" s="3">
        <v>0</v>
      </c>
      <c r="G2" s="3">
        <v>589.12294230488897</v>
      </c>
      <c r="H2" s="3">
        <v>741.83104060350558</v>
      </c>
      <c r="I2" s="3">
        <v>42.044598015187489</v>
      </c>
      <c r="J2" s="3">
        <v>102.14681184459036</v>
      </c>
      <c r="K2" s="3">
        <v>112.25368636747167</v>
      </c>
      <c r="L2" s="3">
        <v>307.42866326489627</v>
      </c>
      <c r="M2" s="3">
        <v>599.31519948571622</v>
      </c>
      <c r="N2" s="3">
        <v>32.331382889200555</v>
      </c>
      <c r="O2" s="3">
        <v>15.15453576437589</v>
      </c>
      <c r="P2" s="7">
        <v>16.511276297335179</v>
      </c>
      <c r="Q2" s="3">
        <v>2644.6850297293936</v>
      </c>
      <c r="R2" s="3">
        <v>3064.1127683986233</v>
      </c>
      <c r="S2" s="9">
        <f>SUM(B2:R2)</f>
        <v>14118.609338613649</v>
      </c>
    </row>
    <row r="3" spans="1:137" x14ac:dyDescent="0.35">
      <c r="A3" s="6">
        <v>2021</v>
      </c>
      <c r="B3" s="3">
        <v>298.31354002025978</v>
      </c>
      <c r="C3" s="3">
        <v>0</v>
      </c>
      <c r="D3" s="3">
        <v>6452.6788917326721</v>
      </c>
      <c r="E3" s="3">
        <v>7.0909392891360348</v>
      </c>
      <c r="F3" s="3">
        <v>0</v>
      </c>
      <c r="G3" s="3">
        <v>695.39774333290347</v>
      </c>
      <c r="H3" s="3">
        <v>971.91322544614172</v>
      </c>
      <c r="I3" s="3">
        <v>40.605717978506462</v>
      </c>
      <c r="J3" s="3">
        <v>111.57049527114958</v>
      </c>
      <c r="K3" s="3">
        <v>99.723986555093902</v>
      </c>
      <c r="L3" s="3">
        <v>268.08915866109567</v>
      </c>
      <c r="M3" s="3">
        <v>570.95601011241354</v>
      </c>
      <c r="N3" s="3">
        <v>25.922770646479975</v>
      </c>
      <c r="O3" s="3">
        <v>11.50804921148082</v>
      </c>
      <c r="P3" s="7">
        <v>21.889021438332037</v>
      </c>
      <c r="Q3" s="3">
        <v>2111.8219732281041</v>
      </c>
      <c r="R3" s="3">
        <v>2590.087353463588</v>
      </c>
      <c r="S3" s="9">
        <f>SUM(B3:R3)</f>
        <v>14277.56887638736</v>
      </c>
    </row>
    <row r="4" spans="1:137" x14ac:dyDescent="0.35">
      <c r="A4" s="6">
        <v>2020</v>
      </c>
      <c r="B4" s="3">
        <v>414.67826568419628</v>
      </c>
      <c r="C4" s="3">
        <v>0</v>
      </c>
      <c r="D4" s="3">
        <v>7740.2582311423857</v>
      </c>
      <c r="E4" s="3">
        <v>3.4414928980978274</v>
      </c>
      <c r="F4" s="3">
        <v>0</v>
      </c>
      <c r="G4" s="3">
        <v>559.60055991850152</v>
      </c>
      <c r="H4" s="3">
        <v>871.87762772881263</v>
      </c>
      <c r="I4" s="3">
        <v>27.123404223114303</v>
      </c>
      <c r="J4" s="3">
        <v>75.849191864365011</v>
      </c>
      <c r="K4" s="3">
        <v>73.477746686387647</v>
      </c>
      <c r="L4" s="3">
        <v>200.49827903179204</v>
      </c>
      <c r="M4" s="3">
        <v>380.2834665871892</v>
      </c>
      <c r="N4" s="3">
        <v>26.663144429062999</v>
      </c>
      <c r="O4" s="3">
        <v>11.44036722931466</v>
      </c>
      <c r="P4" s="7">
        <v>13.639442793520335</v>
      </c>
      <c r="Q4" s="3">
        <v>1579.1249490704031</v>
      </c>
      <c r="R4" s="3">
        <v>1715.0739902174989</v>
      </c>
      <c r="S4" s="9">
        <f t="shared" ref="S4:S42" si="0">SUM(B4:R4)</f>
        <v>13693.03015950464</v>
      </c>
    </row>
    <row r="5" spans="1:137" x14ac:dyDescent="0.35">
      <c r="A5" s="6">
        <v>2019</v>
      </c>
      <c r="B5" s="3">
        <v>560.4902820281909</v>
      </c>
      <c r="C5" s="3">
        <v>0</v>
      </c>
      <c r="D5" s="3">
        <v>12207.858331807218</v>
      </c>
      <c r="E5" s="3">
        <v>3.032147681232205</v>
      </c>
      <c r="F5" s="3">
        <v>0</v>
      </c>
      <c r="G5" s="3">
        <v>780.06283900620826</v>
      </c>
      <c r="H5" s="3">
        <v>1009.7184382808857</v>
      </c>
      <c r="I5" s="3">
        <v>26.553076030480991</v>
      </c>
      <c r="J5" s="3">
        <v>95.789601380987619</v>
      </c>
      <c r="K5" s="3">
        <v>101.37319213506052</v>
      </c>
      <c r="L5" s="3">
        <v>234.84169112316326</v>
      </c>
      <c r="M5" s="3">
        <v>514.88978738856395</v>
      </c>
      <c r="N5" s="3">
        <v>69.414719399467771</v>
      </c>
      <c r="O5" s="3">
        <v>20.088672690770807</v>
      </c>
      <c r="P5" s="7">
        <v>30.716073443997274</v>
      </c>
      <c r="Q5" s="3">
        <v>1674.7707690656828</v>
      </c>
      <c r="R5" s="3">
        <v>1747.3915117472818</v>
      </c>
      <c r="S5" s="9">
        <f t="shared" si="0"/>
        <v>19076.991133209194</v>
      </c>
    </row>
    <row r="6" spans="1:137" x14ac:dyDescent="0.35">
      <c r="A6" s="6">
        <v>2018</v>
      </c>
      <c r="B6" s="3">
        <v>603.13159479022227</v>
      </c>
      <c r="C6" s="3">
        <v>0</v>
      </c>
      <c r="D6" s="3">
        <v>11848.679856786935</v>
      </c>
      <c r="E6" s="3">
        <v>2.8390909505902253</v>
      </c>
      <c r="F6" s="3">
        <v>0</v>
      </c>
      <c r="G6" s="3">
        <v>757.98406742729151</v>
      </c>
      <c r="H6" s="3">
        <v>790.68435766621758</v>
      </c>
      <c r="I6" s="3">
        <v>26.047058552337003</v>
      </c>
      <c r="J6" s="3">
        <v>97.536331164418101</v>
      </c>
      <c r="K6" s="3">
        <v>61.548788286512391</v>
      </c>
      <c r="L6" s="3">
        <v>153.89065583719361</v>
      </c>
      <c r="M6" s="3">
        <v>343.20830092491065</v>
      </c>
      <c r="N6" s="3">
        <v>44.610422928680393</v>
      </c>
      <c r="O6" s="3">
        <v>20.969845790380933</v>
      </c>
      <c r="P6" s="7">
        <v>26.513915691922186</v>
      </c>
      <c r="Q6" s="3">
        <v>1416.984725094439</v>
      </c>
      <c r="R6" s="3">
        <v>1291.3203762452708</v>
      </c>
      <c r="S6" s="9">
        <f t="shared" si="0"/>
        <v>17485.94938813732</v>
      </c>
    </row>
    <row r="7" spans="1:137" x14ac:dyDescent="0.35">
      <c r="A7" s="6">
        <v>2017</v>
      </c>
      <c r="B7" s="3">
        <v>543.05999851414856</v>
      </c>
      <c r="C7" s="3">
        <v>0</v>
      </c>
      <c r="D7" s="3">
        <v>9854.8120182309376</v>
      </c>
      <c r="E7" s="3">
        <v>3.550870032494021</v>
      </c>
      <c r="F7" s="3">
        <v>0</v>
      </c>
      <c r="G7" s="3">
        <v>810.31005332908035</v>
      </c>
      <c r="H7" s="3">
        <v>665.32052584303017</v>
      </c>
      <c r="I7" s="3">
        <v>13.457061266068209</v>
      </c>
      <c r="J7" s="3">
        <v>86.033439412385988</v>
      </c>
      <c r="K7" s="3">
        <v>31.042993602407307</v>
      </c>
      <c r="L7" s="3">
        <v>96.401493433288934</v>
      </c>
      <c r="M7" s="3">
        <v>170.10948809516236</v>
      </c>
      <c r="N7" s="3">
        <v>19.613920309172194</v>
      </c>
      <c r="O7" s="3">
        <v>7.6020463032078593</v>
      </c>
      <c r="P7" s="7">
        <v>12.836964384500089</v>
      </c>
      <c r="Q7" s="3">
        <v>1006.137065486447</v>
      </c>
      <c r="R7" s="3">
        <v>1037.6813576560132</v>
      </c>
      <c r="S7" s="9">
        <f t="shared" si="0"/>
        <v>14357.96929589834</v>
      </c>
    </row>
    <row r="8" spans="1:137" x14ac:dyDescent="0.35">
      <c r="A8" s="6">
        <v>2016</v>
      </c>
      <c r="B8" s="3">
        <v>573.59832336449233</v>
      </c>
      <c r="C8" s="3">
        <v>0</v>
      </c>
      <c r="D8" s="3">
        <v>8575.5628652275263</v>
      </c>
      <c r="E8" s="3">
        <v>4.1553831749536165</v>
      </c>
      <c r="F8" s="3">
        <v>0</v>
      </c>
      <c r="G8" s="3">
        <v>748.17799005669201</v>
      </c>
      <c r="H8" s="3">
        <v>529.31188096641733</v>
      </c>
      <c r="I8" s="3">
        <v>11.254633351379729</v>
      </c>
      <c r="J8" s="3">
        <v>66.612962236616269</v>
      </c>
      <c r="K8" s="3">
        <v>18.76481401874651</v>
      </c>
      <c r="L8" s="3">
        <v>70.804196206789385</v>
      </c>
      <c r="M8" s="3">
        <v>97.781275771155364</v>
      </c>
      <c r="N8" s="3">
        <v>20.509149205940034</v>
      </c>
      <c r="O8" s="3">
        <v>5.8608034880343043</v>
      </c>
      <c r="P8" s="7">
        <v>10.260069106240072</v>
      </c>
      <c r="Q8" s="3">
        <v>579.66937093598904</v>
      </c>
      <c r="R8" s="3">
        <v>876.27417807024813</v>
      </c>
      <c r="S8" s="9">
        <f t="shared" si="0"/>
        <v>12188.597895181221</v>
      </c>
    </row>
    <row r="9" spans="1:137" x14ac:dyDescent="0.35">
      <c r="A9" s="6">
        <v>2015</v>
      </c>
      <c r="B9" s="3">
        <v>906.75647109696388</v>
      </c>
      <c r="C9" s="3">
        <v>0</v>
      </c>
      <c r="D9" s="3">
        <v>10717.275476463339</v>
      </c>
      <c r="E9" s="3">
        <v>11.609803242811244</v>
      </c>
      <c r="F9" s="3">
        <v>0</v>
      </c>
      <c r="G9" s="3">
        <v>899.927119242</v>
      </c>
      <c r="H9" s="3">
        <v>601.96228631714655</v>
      </c>
      <c r="I9" s="3">
        <v>14.180984051450128</v>
      </c>
      <c r="J9" s="3">
        <v>106.31747142513052</v>
      </c>
      <c r="K9" s="3">
        <v>33.736374816583108</v>
      </c>
      <c r="L9" s="3">
        <v>122.9994170166116</v>
      </c>
      <c r="M9" s="3">
        <v>127.1499489341091</v>
      </c>
      <c r="N9" s="3">
        <v>32.60890866353688</v>
      </c>
      <c r="O9" s="3">
        <v>7.8266182398770479</v>
      </c>
      <c r="P9" s="7">
        <v>19.584551623250661</v>
      </c>
      <c r="Q9" s="3">
        <v>865.66828854023379</v>
      </c>
      <c r="R9" s="3">
        <v>1089.5543462489582</v>
      </c>
      <c r="S9" s="9">
        <f t="shared" si="0"/>
        <v>15557.158065922002</v>
      </c>
    </row>
    <row r="10" spans="1:137" x14ac:dyDescent="0.35">
      <c r="A10" s="6">
        <v>2014</v>
      </c>
      <c r="B10" s="3">
        <v>1097.8703144253539</v>
      </c>
      <c r="C10" s="3">
        <v>0</v>
      </c>
      <c r="D10" s="3">
        <v>13049.277643071418</v>
      </c>
      <c r="E10" s="3">
        <v>21.061704637509216</v>
      </c>
      <c r="F10" s="3">
        <v>0</v>
      </c>
      <c r="G10" s="3">
        <v>1264.5182645737773</v>
      </c>
      <c r="H10" s="3">
        <v>746.26578138007937</v>
      </c>
      <c r="I10" s="3">
        <v>11.472866036684421</v>
      </c>
      <c r="J10" s="3">
        <v>128.16591512383536</v>
      </c>
      <c r="K10" s="3">
        <v>53.456450495152595</v>
      </c>
      <c r="L10" s="3">
        <v>202.56191346736284</v>
      </c>
      <c r="M10" s="3">
        <v>237.94180818522582</v>
      </c>
      <c r="N10" s="3">
        <v>89.753640668599843</v>
      </c>
      <c r="O10" s="3">
        <v>19.135217647149201</v>
      </c>
      <c r="P10" s="7">
        <v>41.427069784401525</v>
      </c>
      <c r="Q10" s="3">
        <v>1037.2433171128612</v>
      </c>
      <c r="R10" s="3">
        <v>968.60366556463987</v>
      </c>
      <c r="S10" s="9">
        <f t="shared" si="0"/>
        <v>18968.75557217405</v>
      </c>
    </row>
    <row r="11" spans="1:137" x14ac:dyDescent="0.35">
      <c r="A11" s="6">
        <v>2013</v>
      </c>
      <c r="B11" s="3">
        <v>1137.4402546741014</v>
      </c>
      <c r="C11" s="3">
        <v>0</v>
      </c>
      <c r="D11" s="3">
        <v>14370.409008757631</v>
      </c>
      <c r="E11" s="3">
        <v>31.025437842180768</v>
      </c>
      <c r="F11" s="3">
        <v>0</v>
      </c>
      <c r="G11" s="3">
        <v>1309.1921244081875</v>
      </c>
      <c r="H11" s="3">
        <v>757.30850286825398</v>
      </c>
      <c r="I11" s="3">
        <v>17.092928333246025</v>
      </c>
      <c r="J11" s="3">
        <v>124.86761702078113</v>
      </c>
      <c r="K11" s="3">
        <v>35.284197442925517</v>
      </c>
      <c r="L11" s="3">
        <v>176.88434972968531</v>
      </c>
      <c r="M11" s="3">
        <v>243.59139032338743</v>
      </c>
      <c r="N11" s="3">
        <v>71.383366339698185</v>
      </c>
      <c r="O11" s="3">
        <v>17.264056345938066</v>
      </c>
      <c r="P11" s="7">
        <v>27.153519890841324</v>
      </c>
      <c r="Q11" s="3">
        <v>989.25461643829453</v>
      </c>
      <c r="R11" s="3">
        <v>938.29516784034615</v>
      </c>
      <c r="S11" s="9">
        <f t="shared" si="0"/>
        <v>20246.446538255499</v>
      </c>
    </row>
    <row r="12" spans="1:137" x14ac:dyDescent="0.35">
      <c r="A12" s="6">
        <v>2012</v>
      </c>
      <c r="B12" s="3">
        <v>1693.9262593150736</v>
      </c>
      <c r="C12" s="3">
        <v>0</v>
      </c>
      <c r="D12" s="3">
        <v>13195.90655082113</v>
      </c>
      <c r="E12" s="3">
        <v>61.536859533019104</v>
      </c>
      <c r="F12" s="3">
        <v>0</v>
      </c>
      <c r="G12" s="3">
        <v>1314.4837865519648</v>
      </c>
      <c r="H12" s="3">
        <v>674.34613696951499</v>
      </c>
      <c r="I12" s="3">
        <v>19.491506902259506</v>
      </c>
      <c r="J12" s="3">
        <v>114.19784785558278</v>
      </c>
      <c r="K12" s="3">
        <v>40.832686309597861</v>
      </c>
      <c r="L12" s="3">
        <v>162.32041992049108</v>
      </c>
      <c r="M12" s="3">
        <v>177.47529968899428</v>
      </c>
      <c r="N12" s="3">
        <v>79.871495145993421</v>
      </c>
      <c r="O12" s="3">
        <v>18.640609206409053</v>
      </c>
      <c r="P12" s="7">
        <v>25.180973822969619</v>
      </c>
      <c r="Q12" s="3">
        <v>1366.1397634130942</v>
      </c>
      <c r="R12" s="3">
        <v>988.50173300021788</v>
      </c>
      <c r="S12" s="9">
        <f t="shared" si="0"/>
        <v>19932.851928456319</v>
      </c>
    </row>
    <row r="13" spans="1:137" x14ac:dyDescent="0.35">
      <c r="A13" s="6">
        <v>2011</v>
      </c>
      <c r="B13" s="3">
        <v>1091.6552501583051</v>
      </c>
      <c r="C13" s="3">
        <v>0</v>
      </c>
      <c r="D13" s="3">
        <v>11724.125986019939</v>
      </c>
      <c r="E13" s="3">
        <v>800.31795694393986</v>
      </c>
      <c r="F13" s="3">
        <v>0</v>
      </c>
      <c r="G13" s="3">
        <v>1712.5378144182869</v>
      </c>
      <c r="H13" s="3">
        <v>697.77239836025819</v>
      </c>
      <c r="I13" s="3">
        <v>29.007399814999054</v>
      </c>
      <c r="J13" s="3">
        <v>142.42091798673536</v>
      </c>
      <c r="K13" s="3">
        <v>53.331465653812529</v>
      </c>
      <c r="L13" s="3">
        <v>212.01233378911701</v>
      </c>
      <c r="M13" s="3">
        <v>195.85117271660775</v>
      </c>
      <c r="N13" s="3">
        <v>106.58871808631504</v>
      </c>
      <c r="O13" s="3">
        <v>23.49043530866977</v>
      </c>
      <c r="P13" s="7">
        <v>34.381665708926036</v>
      </c>
      <c r="Q13" s="3">
        <v>1715.52788298006</v>
      </c>
      <c r="R13" s="3">
        <v>1169.9615127060372</v>
      </c>
      <c r="S13" s="9">
        <f t="shared" si="0"/>
        <v>19708.982910652012</v>
      </c>
    </row>
    <row r="14" spans="1:137" x14ac:dyDescent="0.35">
      <c r="A14" s="6">
        <v>2010</v>
      </c>
      <c r="B14" s="3">
        <v>607.60318555370668</v>
      </c>
      <c r="C14" s="3">
        <v>0</v>
      </c>
      <c r="D14" s="3">
        <v>11295.767130907037</v>
      </c>
      <c r="E14" s="3">
        <v>617.35280810121128</v>
      </c>
      <c r="F14" s="3">
        <v>0</v>
      </c>
      <c r="G14" s="3">
        <v>1370.9196073053263</v>
      </c>
      <c r="H14" s="3">
        <v>537.46008401917118</v>
      </c>
      <c r="I14" s="3">
        <v>30.369535061521063</v>
      </c>
      <c r="J14" s="3">
        <v>142.63710632930264</v>
      </c>
      <c r="K14" s="3">
        <v>58.882000058404692</v>
      </c>
      <c r="L14" s="3">
        <v>207.6428676299349</v>
      </c>
      <c r="M14" s="3">
        <v>215.61123537931874</v>
      </c>
      <c r="N14" s="3">
        <v>57.075320631343153</v>
      </c>
      <c r="O14" s="3">
        <v>13.072080755094994</v>
      </c>
      <c r="P14" s="7">
        <v>18.869454359245097</v>
      </c>
      <c r="Q14" s="3">
        <v>1241.0727116650701</v>
      </c>
      <c r="R14" s="3"/>
      <c r="S14" s="9">
        <f t="shared" si="0"/>
        <v>16414.33512775569</v>
      </c>
    </row>
    <row r="15" spans="1:137" x14ac:dyDescent="0.35">
      <c r="A15" s="6">
        <v>2009</v>
      </c>
      <c r="B15" s="3">
        <v>475.74005535103475</v>
      </c>
      <c r="C15" s="3">
        <v>0</v>
      </c>
      <c r="D15" s="3">
        <v>9997.5833554308247</v>
      </c>
      <c r="E15" s="3">
        <v>421.19048629094823</v>
      </c>
      <c r="F15" s="3">
        <v>0</v>
      </c>
      <c r="G15" s="3">
        <v>1106.6988223544422</v>
      </c>
      <c r="H15" s="3">
        <v>354.11070326461834</v>
      </c>
      <c r="I15" s="3">
        <v>21.940849253128182</v>
      </c>
      <c r="J15" s="3">
        <v>84.718611494900316</v>
      </c>
      <c r="K15" s="3">
        <v>37.782273796217552</v>
      </c>
      <c r="L15" s="3">
        <v>114.21066021403793</v>
      </c>
      <c r="M15" s="3">
        <v>102.23187619814557</v>
      </c>
      <c r="N15" s="3">
        <v>36.247401088436106</v>
      </c>
      <c r="O15" s="3">
        <v>8.0865863473440758</v>
      </c>
      <c r="P15" s="7">
        <v>10.560856835950569</v>
      </c>
      <c r="Q15" s="3">
        <v>1512.1072925242354</v>
      </c>
      <c r="R15" s="3"/>
      <c r="S15" s="9">
        <f t="shared" si="0"/>
        <v>14283.209830444264</v>
      </c>
    </row>
    <row r="16" spans="1:137" x14ac:dyDescent="0.35">
      <c r="A16" s="6">
        <v>2008</v>
      </c>
      <c r="B16" s="3">
        <v>518.70470770286636</v>
      </c>
      <c r="C16" s="3">
        <v>0</v>
      </c>
      <c r="D16" s="3">
        <v>8461.6870024588916</v>
      </c>
      <c r="E16" s="3">
        <v>322.44485414792615</v>
      </c>
      <c r="F16" s="3">
        <v>0</v>
      </c>
      <c r="G16" s="3">
        <v>895.14979943297442</v>
      </c>
      <c r="H16" s="3">
        <v>328.57004725382222</v>
      </c>
      <c r="I16" s="3">
        <v>31.419929729021579</v>
      </c>
      <c r="J16" s="3">
        <v>88.809143321591691</v>
      </c>
      <c r="K16" s="3">
        <v>41.590037258502356</v>
      </c>
      <c r="L16" s="3">
        <v>130.56710805220089</v>
      </c>
      <c r="M16" s="3">
        <v>135.65041257244033</v>
      </c>
      <c r="N16" s="3">
        <v>50.777155361296849</v>
      </c>
      <c r="O16" s="3">
        <v>10.978073376800126</v>
      </c>
      <c r="P16" s="7">
        <v>20.018839687106038</v>
      </c>
      <c r="Q16" s="3">
        <v>1963.7877258689618</v>
      </c>
      <c r="R16" s="3"/>
      <c r="S16" s="9">
        <f t="shared" si="0"/>
        <v>13000.154836224403</v>
      </c>
    </row>
    <row r="17" spans="1:19" x14ac:dyDescent="0.35">
      <c r="A17" s="6">
        <v>2007</v>
      </c>
      <c r="B17" s="3">
        <v>755.85734912460646</v>
      </c>
      <c r="C17" s="3">
        <v>0</v>
      </c>
      <c r="D17" s="3">
        <v>6656.1153748865181</v>
      </c>
      <c r="E17" s="3">
        <v>211.38246789284815</v>
      </c>
      <c r="F17" s="3">
        <v>0</v>
      </c>
      <c r="G17" s="3">
        <v>629.08007740527353</v>
      </c>
      <c r="H17" s="3">
        <v>199.50605942391869</v>
      </c>
      <c r="I17" s="3">
        <v>28.690548595593683</v>
      </c>
      <c r="J17" s="3">
        <v>76.196177870516408</v>
      </c>
      <c r="K17" s="3">
        <v>37.974772281497195</v>
      </c>
      <c r="L17" s="3">
        <v>96.882968856246691</v>
      </c>
      <c r="M17" s="3">
        <v>93.034813551208543</v>
      </c>
      <c r="N17" s="3">
        <v>45.764743360327572</v>
      </c>
      <c r="O17" s="3">
        <v>11.054746787760028</v>
      </c>
      <c r="P17" s="7">
        <v>20.111187929298641</v>
      </c>
      <c r="Q17" s="3">
        <v>2019.5747445465499</v>
      </c>
      <c r="R17" s="3"/>
      <c r="S17" s="9">
        <f t="shared" si="0"/>
        <v>10881.226032512164</v>
      </c>
    </row>
    <row r="18" spans="1:19" x14ac:dyDescent="0.35">
      <c r="A18" s="6">
        <v>2006</v>
      </c>
      <c r="B18" s="3">
        <v>908.59096603056662</v>
      </c>
      <c r="C18" s="3">
        <v>0</v>
      </c>
      <c r="D18" s="3">
        <v>4244.3878192110251</v>
      </c>
      <c r="E18" s="3">
        <v>178.9211413783172</v>
      </c>
      <c r="F18" s="3">
        <v>0</v>
      </c>
      <c r="G18" s="3">
        <v>397.56059113036133</v>
      </c>
      <c r="H18" s="3">
        <v>125.86037830415984</v>
      </c>
      <c r="I18" s="3">
        <v>25.037660474333379</v>
      </c>
      <c r="J18" s="3">
        <v>62.085046736162724</v>
      </c>
      <c r="K18" s="3">
        <v>30.636203412981697</v>
      </c>
      <c r="L18" s="3">
        <v>65.576507536111563</v>
      </c>
      <c r="M18" s="3">
        <v>61.606456433317916</v>
      </c>
      <c r="N18" s="3">
        <v>18.290756187030354</v>
      </c>
      <c r="O18" s="3">
        <v>5.6804089211622903</v>
      </c>
      <c r="P18" s="7">
        <v>8.6048964156655003</v>
      </c>
      <c r="Q18" s="3">
        <v>1598.9496646035234</v>
      </c>
      <c r="R18" s="3"/>
      <c r="S18" s="9">
        <f t="shared" si="0"/>
        <v>7731.7884967747177</v>
      </c>
    </row>
    <row r="19" spans="1:19" x14ac:dyDescent="0.35">
      <c r="A19" s="6">
        <v>2005</v>
      </c>
      <c r="B19" s="3">
        <v>1590.122484319982</v>
      </c>
      <c r="C19" s="3">
        <v>148.92749175348115</v>
      </c>
      <c r="D19" s="3">
        <v>2299.5067645249369</v>
      </c>
      <c r="E19" s="3">
        <v>194.4693780087016</v>
      </c>
      <c r="F19" s="3">
        <v>3.3938136469622302</v>
      </c>
      <c r="G19" s="3">
        <v>215.3702158949614</v>
      </c>
      <c r="H19" s="3">
        <v>105.53364604323787</v>
      </c>
      <c r="I19" s="3">
        <v>22.033159322094722</v>
      </c>
      <c r="J19" s="3">
        <v>56.212586119361319</v>
      </c>
      <c r="K19" s="3">
        <v>23.918803643415114</v>
      </c>
      <c r="L19" s="3">
        <v>65.748397041594217</v>
      </c>
      <c r="M19" s="3">
        <v>59.536529712799933</v>
      </c>
      <c r="N19" s="3">
        <v>20.933473508640056</v>
      </c>
      <c r="O19" s="3">
        <v>5.6168974094980824</v>
      </c>
      <c r="P19" s="7">
        <v>9.7816293375794281</v>
      </c>
      <c r="Q19" s="3">
        <v>1071.6501002281336</v>
      </c>
      <c r="R19" s="3"/>
      <c r="S19" s="9">
        <f t="shared" si="0"/>
        <v>5892.7553705153814</v>
      </c>
    </row>
    <row r="20" spans="1:19" x14ac:dyDescent="0.35">
      <c r="A20" s="6">
        <v>2004</v>
      </c>
      <c r="B20" s="3">
        <v>2607.6511167985727</v>
      </c>
      <c r="C20" s="3">
        <v>59.335234977731041</v>
      </c>
      <c r="D20" s="3">
        <v>713.0825692314412</v>
      </c>
      <c r="E20" s="3">
        <v>231.24508726378602</v>
      </c>
      <c r="F20" s="3">
        <v>2.1642753919127711</v>
      </c>
      <c r="G20" s="3">
        <v>110.44347355790804</v>
      </c>
      <c r="H20" s="3">
        <v>94.943513679626705</v>
      </c>
      <c r="I20" s="3">
        <v>20.161539132517092</v>
      </c>
      <c r="J20" s="3">
        <v>53.582277090074847</v>
      </c>
      <c r="K20" s="3">
        <v>22.995383553281364</v>
      </c>
      <c r="L20" s="3">
        <v>59.508071949269215</v>
      </c>
      <c r="M20" s="3">
        <v>64.619635453765014</v>
      </c>
      <c r="N20" s="3">
        <v>20.249382607281522</v>
      </c>
      <c r="O20" s="3">
        <v>6.7400139168926945</v>
      </c>
      <c r="P20" s="7">
        <v>11.457604503623232</v>
      </c>
      <c r="Q20" s="3">
        <v>714.06461255604825</v>
      </c>
      <c r="R20" s="3"/>
      <c r="S20" s="9">
        <f t="shared" si="0"/>
        <v>4792.2437916637318</v>
      </c>
    </row>
    <row r="21" spans="1:19" x14ac:dyDescent="0.35">
      <c r="A21" s="6">
        <v>2003</v>
      </c>
      <c r="B21" s="3">
        <v>2707.5911984377481</v>
      </c>
      <c r="C21" s="3">
        <v>25.793061481216107</v>
      </c>
      <c r="D21" s="3">
        <v>120.07191810022464</v>
      </c>
      <c r="E21" s="3">
        <v>218.88852572658948</v>
      </c>
      <c r="F21" s="3">
        <v>3.0233988661910534</v>
      </c>
      <c r="G21" s="3">
        <v>18.280475302069924</v>
      </c>
      <c r="H21" s="3">
        <v>63.303150787383913</v>
      </c>
      <c r="I21" s="3">
        <v>12.856638370373496</v>
      </c>
      <c r="J21" s="3">
        <v>39.038225002398846</v>
      </c>
      <c r="K21" s="3">
        <v>18.570456716764195</v>
      </c>
      <c r="L21" s="3">
        <v>36.943960675514006</v>
      </c>
      <c r="M21" s="3">
        <v>37.659555696299137</v>
      </c>
      <c r="N21" s="3">
        <v>16.64032118919009</v>
      </c>
      <c r="O21" s="3">
        <v>6.2711057606001992</v>
      </c>
      <c r="P21" s="7">
        <v>7.4960317061383295</v>
      </c>
      <c r="Q21" s="3">
        <v>598.99896920802837</v>
      </c>
      <c r="R21" s="3"/>
      <c r="S21" s="9">
        <f t="shared" si="0"/>
        <v>3931.4269930267301</v>
      </c>
    </row>
    <row r="22" spans="1:19" x14ac:dyDescent="0.35">
      <c r="A22" s="6">
        <v>2002</v>
      </c>
      <c r="B22" s="3">
        <v>2621.3179553820332</v>
      </c>
      <c r="C22" s="3">
        <v>38.674193503652916</v>
      </c>
      <c r="D22" s="3">
        <v>0</v>
      </c>
      <c r="E22" s="3">
        <v>203.66246375589384</v>
      </c>
      <c r="F22" s="3">
        <v>6.7047019779210544</v>
      </c>
      <c r="G22" s="3">
        <v>0</v>
      </c>
      <c r="H22" s="3">
        <v>57.846389942902547</v>
      </c>
      <c r="I22" s="3">
        <v>15.920166524636283</v>
      </c>
      <c r="J22" s="3">
        <v>42.344068328875721</v>
      </c>
      <c r="K22" s="3">
        <v>21.593796516918321</v>
      </c>
      <c r="L22" s="3">
        <v>33.296339516750223</v>
      </c>
      <c r="M22" s="3">
        <v>30.454075394608189</v>
      </c>
      <c r="N22" s="3">
        <v>12.744468089847636</v>
      </c>
      <c r="O22" s="3">
        <v>4.231642677093693</v>
      </c>
      <c r="P22" s="7">
        <v>5.9148525739719311</v>
      </c>
      <c r="Q22" s="3">
        <v>510.42861586632836</v>
      </c>
      <c r="R22" s="3"/>
      <c r="S22" s="9">
        <f t="shared" si="0"/>
        <v>3605.1337300514342</v>
      </c>
    </row>
    <row r="23" spans="1:19" x14ac:dyDescent="0.35">
      <c r="A23" s="6">
        <v>2001</v>
      </c>
      <c r="B23" s="3">
        <v>3012.8248120543276</v>
      </c>
      <c r="C23" s="3">
        <v>12.242460045976598</v>
      </c>
      <c r="D23" s="3">
        <v>0</v>
      </c>
      <c r="E23" s="3">
        <v>295.93424033457615</v>
      </c>
      <c r="F23" s="3">
        <v>3.6221827068079238</v>
      </c>
      <c r="G23" s="3">
        <v>0</v>
      </c>
      <c r="H23" s="3">
        <v>105.07544802767273</v>
      </c>
      <c r="I23" s="3">
        <v>21.849818952974733</v>
      </c>
      <c r="J23" s="3">
        <v>50.982910890274518</v>
      </c>
      <c r="K23" s="3">
        <v>25.981475829504323</v>
      </c>
      <c r="L23" s="3">
        <v>34.842707652149926</v>
      </c>
      <c r="M23" s="3">
        <v>34.842707652149926</v>
      </c>
      <c r="N23" s="3">
        <v>11.250866917225379</v>
      </c>
      <c r="O23" s="3">
        <v>3.7789171325031714</v>
      </c>
      <c r="P23" s="7">
        <v>6.5618306652929927</v>
      </c>
      <c r="Q23" s="3">
        <v>461.06021673239934</v>
      </c>
      <c r="R23" s="3"/>
      <c r="S23" s="9">
        <f t="shared" si="0"/>
        <v>4080.8505955938354</v>
      </c>
    </row>
    <row r="24" spans="1:19" x14ac:dyDescent="0.35">
      <c r="A24" s="6">
        <v>2000</v>
      </c>
      <c r="B24" s="3">
        <v>2431.0274895251778</v>
      </c>
      <c r="C24" s="3">
        <v>7.3844000778626961</v>
      </c>
      <c r="D24" s="3">
        <v>0</v>
      </c>
      <c r="E24" s="3">
        <v>321.05445408958929</v>
      </c>
      <c r="F24" s="3">
        <v>0.69290109947414169</v>
      </c>
      <c r="G24" s="3">
        <v>0</v>
      </c>
      <c r="H24" s="3">
        <v>114.36781048459449</v>
      </c>
      <c r="I24" s="3">
        <v>21.9370893587956</v>
      </c>
      <c r="J24" s="3">
        <v>51.186541837189552</v>
      </c>
      <c r="K24" s="3">
        <v>48.209688981901408</v>
      </c>
      <c r="L24" s="3">
        <v>26.948082264496229</v>
      </c>
      <c r="M24" s="3">
        <v>26.948082264496229</v>
      </c>
      <c r="N24" s="3">
        <v>6.4767531978070352</v>
      </c>
      <c r="O24" s="3">
        <v>2.4496512937983703</v>
      </c>
      <c r="P24" s="7">
        <v>4.3368189624920888</v>
      </c>
      <c r="Q24" s="3">
        <v>340.23202310103403</v>
      </c>
      <c r="R24" s="3"/>
      <c r="S24" s="9">
        <f t="shared" si="0"/>
        <v>3403.251786538709</v>
      </c>
    </row>
    <row r="25" spans="1:19" x14ac:dyDescent="0.35">
      <c r="A25" s="6">
        <v>1999</v>
      </c>
      <c r="B25" s="3">
        <v>1814.2310368013509</v>
      </c>
      <c r="C25" s="3">
        <v>8.2264323719571006</v>
      </c>
      <c r="D25" s="3">
        <v>0</v>
      </c>
      <c r="E25" s="3">
        <v>237.98471371283421</v>
      </c>
      <c r="F25" s="3">
        <v>0.90215349036784809</v>
      </c>
      <c r="G25" s="3">
        <v>0</v>
      </c>
      <c r="H25" s="3">
        <v>82.929411585833847</v>
      </c>
      <c r="I25" s="3">
        <v>15.892847116683857</v>
      </c>
      <c r="J25" s="3">
        <v>37.083309938928913</v>
      </c>
      <c r="K25" s="3">
        <v>38.288511521876622</v>
      </c>
      <c r="L25" s="3">
        <v>16.805467179936468</v>
      </c>
      <c r="M25" s="3">
        <v>16.805467179936468</v>
      </c>
      <c r="N25" s="3">
        <v>5.6187738803128218</v>
      </c>
      <c r="O25" s="3">
        <v>0.90932215424889506</v>
      </c>
      <c r="P25" s="7">
        <v>2.6777444860266586</v>
      </c>
      <c r="Q25" s="3">
        <v>225.3216080312132</v>
      </c>
      <c r="R25" s="3"/>
      <c r="S25" s="9">
        <f t="shared" si="0"/>
        <v>2503.6767994515071</v>
      </c>
    </row>
    <row r="26" spans="1:19" x14ac:dyDescent="0.35">
      <c r="A26" s="6">
        <v>1998</v>
      </c>
      <c r="B26" s="3">
        <v>1467.365474194213</v>
      </c>
      <c r="C26" s="3">
        <v>0.65337057529739284</v>
      </c>
      <c r="D26" s="3">
        <v>0</v>
      </c>
      <c r="E26" s="3">
        <v>154.76679588223064</v>
      </c>
      <c r="F26" s="3">
        <v>0.10698085007972352</v>
      </c>
      <c r="G26" s="3">
        <v>0</v>
      </c>
      <c r="H26" s="3">
        <v>41.479137378577455</v>
      </c>
      <c r="I26" s="3">
        <v>11.666955752385308</v>
      </c>
      <c r="J26" s="3">
        <v>27.222896755565685</v>
      </c>
      <c r="K26" s="3">
        <v>35.439807555747755</v>
      </c>
      <c r="L26" s="3">
        <v>16.487130706167591</v>
      </c>
      <c r="M26" s="3">
        <v>16.487130706167591</v>
      </c>
      <c r="N26" s="3">
        <v>7.6893333041601117</v>
      </c>
      <c r="O26" s="3">
        <v>0.92765647525998696</v>
      </c>
      <c r="P26" s="7">
        <v>2.7552164949478697</v>
      </c>
      <c r="Q26" s="3">
        <v>180.82744871071853</v>
      </c>
      <c r="R26" s="3"/>
      <c r="S26" s="9">
        <f t="shared" si="0"/>
        <v>1963.8753353415186</v>
      </c>
    </row>
    <row r="27" spans="1:19" x14ac:dyDescent="0.35">
      <c r="A27" s="6">
        <v>1997</v>
      </c>
      <c r="B27" s="3">
        <v>1820.195263005998</v>
      </c>
      <c r="C27" s="3">
        <v>0.83211464740112739</v>
      </c>
      <c r="D27" s="3">
        <v>0</v>
      </c>
      <c r="E27" s="3">
        <v>180.89172659400202</v>
      </c>
      <c r="F27" s="3">
        <v>0.14047253744396773</v>
      </c>
      <c r="G27" s="3">
        <v>0</v>
      </c>
      <c r="H27" s="3">
        <v>36.227163161164583</v>
      </c>
      <c r="I27" s="3">
        <v>11.662853155175579</v>
      </c>
      <c r="J27" s="3">
        <v>27.213324028742996</v>
      </c>
      <c r="K27" s="3">
        <v>33.762591327725083</v>
      </c>
      <c r="L27" s="3">
        <v>18.198778852249951</v>
      </c>
      <c r="M27" s="3">
        <v>18.198778852249951</v>
      </c>
      <c r="N27" s="3">
        <v>7.3133312589260164</v>
      </c>
      <c r="O27" s="3">
        <v>0.85459971326878037</v>
      </c>
      <c r="P27" s="7">
        <v>2.8920237807488323</v>
      </c>
      <c r="Q27" s="3">
        <v>167.05729723887671</v>
      </c>
      <c r="R27" s="3"/>
      <c r="S27" s="9">
        <f t="shared" si="0"/>
        <v>2325.4403181539742</v>
      </c>
    </row>
    <row r="28" spans="1:19" x14ac:dyDescent="0.35">
      <c r="A28" s="6">
        <v>1996</v>
      </c>
      <c r="B28" s="3">
        <v>1512.1604725849209</v>
      </c>
      <c r="C28" s="3">
        <v>5.7707730468200227</v>
      </c>
      <c r="D28" s="3">
        <v>0</v>
      </c>
      <c r="E28" s="3">
        <v>162.64208260861022</v>
      </c>
      <c r="F28" s="3">
        <v>0.63456578324569191</v>
      </c>
      <c r="G28" s="3">
        <v>0</v>
      </c>
      <c r="H28" s="3">
        <v>25.483287987234981</v>
      </c>
      <c r="I28" s="3">
        <v>8.4529475885456282</v>
      </c>
      <c r="J28" s="3">
        <v>19.723544373273118</v>
      </c>
      <c r="K28" s="3">
        <v>23.383240919719313</v>
      </c>
      <c r="L28" s="3">
        <v>12.745603949703256</v>
      </c>
      <c r="M28" s="3">
        <v>12.745603949703256</v>
      </c>
      <c r="N28" s="3">
        <v>5.1727669481413399</v>
      </c>
      <c r="O28" s="3">
        <v>0.21090110898046294</v>
      </c>
      <c r="P28" s="7">
        <v>1.7065541174516279</v>
      </c>
      <c r="Q28" s="3">
        <v>136.62566726653816</v>
      </c>
      <c r="R28" s="3"/>
      <c r="S28" s="9">
        <f t="shared" si="0"/>
        <v>1927.458012232888</v>
      </c>
    </row>
    <row r="29" spans="1:19" x14ac:dyDescent="0.35">
      <c r="A29" s="6">
        <v>1995</v>
      </c>
      <c r="B29" s="3">
        <v>1220.0398540565996</v>
      </c>
      <c r="C29" s="3">
        <v>25.766768782972495</v>
      </c>
      <c r="D29" s="3">
        <v>0</v>
      </c>
      <c r="E29" s="3">
        <v>116.21763111678996</v>
      </c>
      <c r="F29" s="3">
        <v>4.7699585887157481</v>
      </c>
      <c r="G29" s="3">
        <v>0</v>
      </c>
      <c r="H29" s="3">
        <v>28.63708923772635</v>
      </c>
      <c r="I29" s="3">
        <v>11.048262474502897</v>
      </c>
      <c r="J29" s="3">
        <v>25.779279107173338</v>
      </c>
      <c r="K29" s="3">
        <v>29.246256923128044</v>
      </c>
      <c r="L29" s="3">
        <v>15.730266598395207</v>
      </c>
      <c r="M29" s="3">
        <v>15.730266598395207</v>
      </c>
      <c r="N29" s="3">
        <v>6.6629895981297294</v>
      </c>
      <c r="O29" s="3">
        <v>0.31036395700653541</v>
      </c>
      <c r="P29" s="7">
        <v>3.5888564605966855</v>
      </c>
      <c r="Q29" s="3">
        <v>64.926879388944769</v>
      </c>
      <c r="R29" s="3"/>
      <c r="S29" s="9">
        <f t="shared" si="0"/>
        <v>1568.4547228890767</v>
      </c>
    </row>
    <row r="30" spans="1:19" x14ac:dyDescent="0.35">
      <c r="A30" s="6">
        <v>1994</v>
      </c>
      <c r="B30" s="3">
        <v>761.60751418350412</v>
      </c>
      <c r="C30" s="3">
        <v>78.083161586811556</v>
      </c>
      <c r="D30" s="3">
        <v>0</v>
      </c>
      <c r="E30" s="3">
        <v>61.240434964469088</v>
      </c>
      <c r="F30" s="3">
        <v>10.548479279562351</v>
      </c>
      <c r="G30" s="3">
        <v>0</v>
      </c>
      <c r="H30" s="3">
        <v>31.795936669645872</v>
      </c>
      <c r="I30" s="3">
        <v>7.6886235635355904</v>
      </c>
      <c r="J30" s="3">
        <v>17.940121648249679</v>
      </c>
      <c r="K30" s="3">
        <v>18.517111045798401</v>
      </c>
      <c r="L30" s="3">
        <v>12.454610808133591</v>
      </c>
      <c r="M30" s="3">
        <v>12.454610808133591</v>
      </c>
      <c r="N30" s="3">
        <v>3.7566872113639214</v>
      </c>
      <c r="O30" s="3">
        <v>0.13209471979086918</v>
      </c>
      <c r="P30" s="7">
        <v>1.9199209601079343</v>
      </c>
      <c r="Q30" s="3">
        <v>26.351578852322366</v>
      </c>
      <c r="R30" s="3"/>
      <c r="S30" s="9">
        <f t="shared" si="0"/>
        <v>1044.4908863014289</v>
      </c>
    </row>
    <row r="31" spans="1:19" x14ac:dyDescent="0.35">
      <c r="A31" s="6">
        <v>1993</v>
      </c>
      <c r="B31" s="3">
        <v>487.6347399716542</v>
      </c>
      <c r="C31" s="3">
        <v>147.77477818229801</v>
      </c>
      <c r="D31" s="3">
        <v>0</v>
      </c>
      <c r="E31" s="3">
        <v>40.707874548893436</v>
      </c>
      <c r="F31" s="3">
        <v>16.403368919517444</v>
      </c>
      <c r="G31" s="3">
        <v>0</v>
      </c>
      <c r="H31" s="3">
        <v>22.149824552398233</v>
      </c>
      <c r="I31" s="3">
        <v>5.779306525678817</v>
      </c>
      <c r="J31" s="3">
        <v>13.485048559917166</v>
      </c>
      <c r="K31" s="3">
        <v>14.079940311584513</v>
      </c>
      <c r="L31" s="3">
        <v>9.5792611416665459</v>
      </c>
      <c r="M31" s="3">
        <v>9.5792611416665459</v>
      </c>
      <c r="N31" s="3">
        <v>4.2459678349262022</v>
      </c>
      <c r="O31" s="3">
        <v>0.20697157236680172</v>
      </c>
      <c r="P31" s="7">
        <v>2.1274424887499199</v>
      </c>
      <c r="Q31" s="3">
        <v>13.420387180764935</v>
      </c>
      <c r="R31" s="3"/>
      <c r="S31" s="9">
        <f t="shared" si="0"/>
        <v>787.17417293208268</v>
      </c>
    </row>
    <row r="32" spans="1:19" x14ac:dyDescent="0.35">
      <c r="A32" s="6">
        <v>1992</v>
      </c>
      <c r="B32" s="3">
        <v>260.58574320791246</v>
      </c>
      <c r="C32" s="3">
        <v>90.867633678376137</v>
      </c>
      <c r="D32" s="3">
        <v>0</v>
      </c>
      <c r="E32" s="3">
        <v>26.966786765658412</v>
      </c>
      <c r="F32" s="3">
        <v>11.457636418653994</v>
      </c>
      <c r="G32" s="3">
        <v>0</v>
      </c>
      <c r="H32" s="3">
        <v>12.158398675775471</v>
      </c>
      <c r="I32" s="3">
        <v>5.0775176240742859</v>
      </c>
      <c r="J32" s="3">
        <v>11.847541122840008</v>
      </c>
      <c r="K32" s="3">
        <v>11.890113562151861</v>
      </c>
      <c r="L32" s="3">
        <v>7.0412132893431263</v>
      </c>
      <c r="M32" s="3">
        <v>7.0412132893431263</v>
      </c>
      <c r="N32" s="3">
        <v>4.314401650656114</v>
      </c>
      <c r="O32" s="3">
        <v>0.1938459027252773</v>
      </c>
      <c r="P32" s="7">
        <v>2.6936978678706676</v>
      </c>
      <c r="Q32" s="3">
        <v>9.6548406193518961</v>
      </c>
      <c r="R32" s="3"/>
      <c r="S32" s="9">
        <f t="shared" si="0"/>
        <v>461.79058367473283</v>
      </c>
    </row>
    <row r="33" spans="1:19" x14ac:dyDescent="0.35">
      <c r="A33" s="6">
        <v>1991</v>
      </c>
      <c r="B33" s="3">
        <v>267.12030008423983</v>
      </c>
      <c r="C33" s="3">
        <v>67.976822340412937</v>
      </c>
      <c r="D33" s="3">
        <v>0</v>
      </c>
      <c r="E33" s="3">
        <v>32.360099531434976</v>
      </c>
      <c r="F33" s="3">
        <v>6.8028696436473899</v>
      </c>
      <c r="G33" s="3">
        <v>0</v>
      </c>
      <c r="H33" s="3">
        <v>10.899938899099059</v>
      </c>
      <c r="I33" s="3">
        <v>7.2509190783134274</v>
      </c>
      <c r="J33" s="3">
        <v>16.918811182731314</v>
      </c>
      <c r="K33" s="3">
        <v>13.875921216086606</v>
      </c>
      <c r="L33" s="3">
        <v>5.5910959585930877</v>
      </c>
      <c r="M33" s="3">
        <v>5.5910959585930877</v>
      </c>
      <c r="N33" s="3">
        <v>2.1868947803531342</v>
      </c>
      <c r="O33" s="3">
        <v>0.15435352260284516</v>
      </c>
      <c r="P33" s="7">
        <v>1.4850479938171188</v>
      </c>
      <c r="Q33" s="3">
        <v>16.225620401540667</v>
      </c>
      <c r="R33" s="3"/>
      <c r="S33" s="9">
        <f t="shared" si="0"/>
        <v>454.43979059146545</v>
      </c>
    </row>
    <row r="34" spans="1:19" x14ac:dyDescent="0.35">
      <c r="A34" s="6">
        <v>1990</v>
      </c>
      <c r="B34" s="3">
        <v>230.8033579045694</v>
      </c>
      <c r="C34" s="3">
        <v>28.533949675236265</v>
      </c>
      <c r="D34" s="3">
        <v>0</v>
      </c>
      <c r="E34" s="3">
        <v>26.347195752965614</v>
      </c>
      <c r="F34" s="3">
        <v>3.7437494820243162</v>
      </c>
      <c r="G34" s="3">
        <v>0</v>
      </c>
      <c r="H34" s="3">
        <v>11.214180631630484</v>
      </c>
      <c r="I34" s="3">
        <v>5.8349236450512461</v>
      </c>
      <c r="J34" s="3">
        <v>13.614821838452913</v>
      </c>
      <c r="K34" s="3">
        <v>11.983354314586471</v>
      </c>
      <c r="L34" s="3">
        <v>4.7269274765059555</v>
      </c>
      <c r="M34" s="3">
        <v>4.7269274765059555</v>
      </c>
      <c r="N34" s="3">
        <v>1.7478310707508111</v>
      </c>
      <c r="O34" s="3">
        <v>0.17460123079300571</v>
      </c>
      <c r="P34" s="7">
        <v>1.6393666698036484</v>
      </c>
      <c r="Q34" s="3">
        <v>17.338983218449375</v>
      </c>
      <c r="R34" s="3"/>
      <c r="S34" s="9">
        <f t="shared" si="0"/>
        <v>362.43017038732546</v>
      </c>
    </row>
    <row r="35" spans="1:19" x14ac:dyDescent="0.35">
      <c r="A35" s="6">
        <v>1989</v>
      </c>
      <c r="B35" s="3">
        <v>101.42828262563616</v>
      </c>
      <c r="C35" s="3">
        <v>144.82802999726715</v>
      </c>
      <c r="D35" s="3">
        <v>0</v>
      </c>
      <c r="E35" s="3">
        <v>12.231938410478577</v>
      </c>
      <c r="F35" s="3">
        <v>15.015086907854803</v>
      </c>
      <c r="G35" s="3">
        <v>0</v>
      </c>
      <c r="H35" s="3">
        <v>10.758530925656332</v>
      </c>
      <c r="I35" s="3">
        <v>6.9738199706902684</v>
      </c>
      <c r="J35" s="3">
        <v>16.272246598277253</v>
      </c>
      <c r="K35" s="3">
        <v>15.796484343315688</v>
      </c>
      <c r="L35" s="3">
        <v>4.8753704087485783</v>
      </c>
      <c r="M35" s="3">
        <v>4.8753704087485783</v>
      </c>
      <c r="N35" s="3">
        <v>0.71297695044927512</v>
      </c>
      <c r="O35" s="3">
        <v>8.7060809773729569E-2</v>
      </c>
      <c r="P35" s="7">
        <v>0.57605605956788497</v>
      </c>
      <c r="Q35" s="3">
        <v>21.923525003994961</v>
      </c>
      <c r="R35" s="3"/>
      <c r="S35" s="9">
        <f t="shared" si="0"/>
        <v>356.35477942045912</v>
      </c>
    </row>
    <row r="36" spans="1:19" x14ac:dyDescent="0.35">
      <c r="A36" s="6">
        <v>1988</v>
      </c>
      <c r="B36" s="3">
        <v>23.596521796354981</v>
      </c>
      <c r="C36" s="3">
        <v>184.00002415814242</v>
      </c>
      <c r="D36" s="3">
        <v>0</v>
      </c>
      <c r="E36" s="3">
        <v>3.2844864239078073</v>
      </c>
      <c r="F36" s="3">
        <v>18.213228480615442</v>
      </c>
      <c r="G36" s="3">
        <v>0</v>
      </c>
      <c r="H36" s="3">
        <v>8.008462461917496</v>
      </c>
      <c r="I36" s="3">
        <v>6.1437375784864567</v>
      </c>
      <c r="J36" s="3">
        <v>14.335387683135153</v>
      </c>
      <c r="K36" s="3">
        <v>14.620991343461426</v>
      </c>
      <c r="L36" s="3">
        <v>3.9542403947580653</v>
      </c>
      <c r="M36" s="3">
        <v>3.9542403947580653</v>
      </c>
      <c r="N36" s="3">
        <v>1.5745136549211587</v>
      </c>
      <c r="O36" s="3">
        <v>0.15586899380090549</v>
      </c>
      <c r="P36" s="7">
        <v>1.2070159029623979</v>
      </c>
      <c r="Q36" s="3">
        <v>20.912806533330595</v>
      </c>
      <c r="R36" s="3"/>
      <c r="S36" s="9">
        <f t="shared" si="0"/>
        <v>303.96152580055229</v>
      </c>
    </row>
    <row r="37" spans="1:19" x14ac:dyDescent="0.35">
      <c r="A37" s="6">
        <v>1987</v>
      </c>
      <c r="B37" s="3">
        <v>7.8297595938905538</v>
      </c>
      <c r="C37" s="3">
        <v>124.83195409801552</v>
      </c>
      <c r="D37" s="3">
        <v>0</v>
      </c>
      <c r="E37" s="3">
        <v>1.7169086331487129</v>
      </c>
      <c r="F37" s="3">
        <v>15.021093391084456</v>
      </c>
      <c r="G37" s="3">
        <v>0</v>
      </c>
      <c r="H37" s="3">
        <v>3.9839860656582351</v>
      </c>
      <c r="I37" s="3">
        <v>5.9147065062708331</v>
      </c>
      <c r="J37" s="3">
        <v>13.800981847965295</v>
      </c>
      <c r="K37" s="3">
        <v>13.931009399540567</v>
      </c>
      <c r="L37" s="3">
        <v>3.2510485778473299</v>
      </c>
      <c r="M37" s="3">
        <v>3.2510485778473299</v>
      </c>
      <c r="N37" s="3">
        <v>1.0615475895001596</v>
      </c>
      <c r="O37" s="3">
        <v>0.18394755940193694</v>
      </c>
      <c r="P37" s="7">
        <v>1.0678277374533154</v>
      </c>
      <c r="Q37" s="3">
        <v>20.426008938490039</v>
      </c>
      <c r="R37" s="3"/>
      <c r="S37" s="9">
        <f t="shared" si="0"/>
        <v>216.27182851611428</v>
      </c>
    </row>
    <row r="38" spans="1:19" x14ac:dyDescent="0.35">
      <c r="A38" s="6">
        <v>1986</v>
      </c>
      <c r="B38" s="3">
        <v>15.344578402550114</v>
      </c>
      <c r="C38" s="3">
        <v>171.86176342846662</v>
      </c>
      <c r="D38" s="3">
        <v>0</v>
      </c>
      <c r="E38" s="3">
        <v>1.7095456953780479</v>
      </c>
      <c r="F38" s="3">
        <v>13.619108500463348</v>
      </c>
      <c r="G38" s="3">
        <v>0</v>
      </c>
      <c r="H38" s="3">
        <v>3.6473989352233938</v>
      </c>
      <c r="I38" s="3">
        <v>7.8587467367591595</v>
      </c>
      <c r="J38" s="3">
        <v>18.337075719104696</v>
      </c>
      <c r="K38" s="3">
        <v>14.526202917441696</v>
      </c>
      <c r="L38" s="3">
        <v>3.3715387929805298</v>
      </c>
      <c r="M38" s="3">
        <v>3.3715387929805298</v>
      </c>
      <c r="N38" s="3">
        <v>0.7565340628602425</v>
      </c>
      <c r="O38" s="3">
        <v>0.10547913141216275</v>
      </c>
      <c r="P38" s="7">
        <v>0.70233665550049806</v>
      </c>
      <c r="Q38" s="3"/>
      <c r="R38" s="3"/>
      <c r="S38" s="9">
        <f t="shared" si="0"/>
        <v>255.21184777112103</v>
      </c>
    </row>
    <row r="39" spans="1:19" x14ac:dyDescent="0.35">
      <c r="A39" s="6">
        <v>1985</v>
      </c>
      <c r="B39" s="3">
        <v>7.2211837499019458</v>
      </c>
      <c r="C39" s="3">
        <v>145.41373198117628</v>
      </c>
      <c r="D39" s="3">
        <v>0</v>
      </c>
      <c r="E39" s="3">
        <v>0.70149655791952659</v>
      </c>
      <c r="F39" s="3">
        <v>9.028638557432533</v>
      </c>
      <c r="G39" s="3">
        <v>0</v>
      </c>
      <c r="H39" s="3">
        <v>2.8764148843948139</v>
      </c>
      <c r="I39" s="3">
        <v>5.3572883923087282</v>
      </c>
      <c r="J39" s="3">
        <v>12.500339582053719</v>
      </c>
      <c r="K39" s="3">
        <v>8.2457091533195186</v>
      </c>
      <c r="L39" s="3">
        <v>2.0887514816843495</v>
      </c>
      <c r="M39" s="3">
        <v>2.0887514816843495</v>
      </c>
      <c r="N39" s="3">
        <v>0.50858925447988135</v>
      </c>
      <c r="O39" s="3">
        <v>4.5680315431274321E-2</v>
      </c>
      <c r="P39" s="7">
        <v>0.32326738073765671</v>
      </c>
      <c r="Q39" s="3"/>
      <c r="R39" s="3"/>
      <c r="S39" s="9">
        <f t="shared" si="0"/>
        <v>196.39984277252461</v>
      </c>
    </row>
    <row r="40" spans="1:19" x14ac:dyDescent="0.35">
      <c r="A40" s="6">
        <v>1984</v>
      </c>
      <c r="B40" s="3">
        <v>6.8270031656492849</v>
      </c>
      <c r="C40" s="3">
        <v>105.64909478392643</v>
      </c>
      <c r="D40" s="3">
        <v>0</v>
      </c>
      <c r="E40" s="3">
        <v>0.52720201322765803</v>
      </c>
      <c r="F40" s="3">
        <v>5.4985659905387729</v>
      </c>
      <c r="G40" s="3">
        <v>0</v>
      </c>
      <c r="H40" s="3">
        <v>2.472282985542869</v>
      </c>
      <c r="I40" s="3">
        <v>3.5164285704495533</v>
      </c>
      <c r="J40" s="3">
        <v>8.2049999977156993</v>
      </c>
      <c r="K40" s="3">
        <v>4.822328032335423</v>
      </c>
      <c r="L40" s="3">
        <v>1.354812604355716</v>
      </c>
      <c r="M40" s="3">
        <v>1.354812604355716</v>
      </c>
      <c r="N40" s="3">
        <v>0.38177908021897089</v>
      </c>
      <c r="O40" s="3">
        <v>6.7121521828588188E-2</v>
      </c>
      <c r="P40" s="7">
        <v>0.38666064544286716</v>
      </c>
      <c r="Q40" s="3"/>
      <c r="R40" s="3"/>
      <c r="S40" s="9">
        <f t="shared" si="0"/>
        <v>141.06309199558757</v>
      </c>
    </row>
    <row r="41" spans="1:19" x14ac:dyDescent="0.35">
      <c r="A41" s="6">
        <v>1983</v>
      </c>
      <c r="B41" s="3">
        <v>14.011474379919202</v>
      </c>
      <c r="C41" s="3">
        <v>97.668217173212241</v>
      </c>
      <c r="D41" s="3">
        <v>0</v>
      </c>
      <c r="E41" s="3">
        <v>0.76042349389474662</v>
      </c>
      <c r="F41" s="3">
        <v>3.0026115238418694</v>
      </c>
      <c r="G41" s="3">
        <v>0</v>
      </c>
      <c r="H41" s="3">
        <v>1.967566332825353</v>
      </c>
      <c r="I41" s="3">
        <v>3.3140540335878064</v>
      </c>
      <c r="J41" s="3">
        <v>7.7327927450382319</v>
      </c>
      <c r="K41" s="3">
        <v>4.7242524484063129</v>
      </c>
      <c r="L41" s="3">
        <v>1.2645754846015713</v>
      </c>
      <c r="M41" s="3">
        <v>1.2645754846015713</v>
      </c>
      <c r="N41" s="3">
        <v>0.15263376772519907</v>
      </c>
      <c r="O41" s="3">
        <v>2.0735741682789906E-2</v>
      </c>
      <c r="P41" s="7">
        <v>0.21416539216736277</v>
      </c>
      <c r="Q41" s="3"/>
      <c r="R41" s="3"/>
      <c r="S41" s="9">
        <f t="shared" si="0"/>
        <v>136.09807800150426</v>
      </c>
    </row>
    <row r="42" spans="1:19" x14ac:dyDescent="0.35">
      <c r="A42" s="6">
        <v>1982</v>
      </c>
      <c r="B42" s="3">
        <v>56.907495845761702</v>
      </c>
      <c r="C42" s="3">
        <v>31.027251047509044</v>
      </c>
      <c r="D42" s="3">
        <v>0</v>
      </c>
      <c r="E42" s="3">
        <v>1.2772795865777224</v>
      </c>
      <c r="F42" s="3">
        <v>1.214612844686737</v>
      </c>
      <c r="G42" s="3">
        <v>0</v>
      </c>
      <c r="H42" s="3">
        <v>3.6599793561709739</v>
      </c>
      <c r="I42" s="3">
        <v>4.0647446547469315</v>
      </c>
      <c r="J42" s="3">
        <v>9.4844041944094872</v>
      </c>
      <c r="K42" s="3">
        <v>5.8242775098756576</v>
      </c>
      <c r="L42" s="3">
        <v>1.2608923829568244</v>
      </c>
      <c r="M42" s="3">
        <v>1.2608923829568244</v>
      </c>
      <c r="N42" s="3">
        <v>0.22311536153998202</v>
      </c>
      <c r="O42" s="3">
        <v>3.3570018466604026E-2</v>
      </c>
      <c r="P42" s="7">
        <v>0.24671458347695324</v>
      </c>
      <c r="Q42" s="3"/>
      <c r="R42" s="3"/>
      <c r="S42" s="9">
        <f t="shared" si="0"/>
        <v>116.48522976913546</v>
      </c>
    </row>
    <row r="43" spans="1:19" s="4" customFormat="1" x14ac:dyDescent="0.35">
      <c r="A43" s="11" t="s">
        <v>18</v>
      </c>
      <c r="B43" s="4">
        <f>SUM(B2:B42)</f>
        <v>37500.339730813859</v>
      </c>
      <c r="C43" s="4">
        <f t="shared" ref="C43:R43" si="1">SUM(C2:C42)</f>
        <v>1752.1227133952193</v>
      </c>
      <c r="D43" s="4">
        <f t="shared" si="1"/>
        <v>169087.16314553039</v>
      </c>
      <c r="E43" s="4">
        <f t="shared" si="1"/>
        <v>5250.6194675316165</v>
      </c>
      <c r="F43" s="4">
        <f t="shared" si="1"/>
        <v>155.7244548790456</v>
      </c>
      <c r="G43" s="4">
        <f t="shared" si="1"/>
        <v>16184.818366953101</v>
      </c>
      <c r="H43" s="4">
        <f t="shared" si="1"/>
        <v>11485.238424387844</v>
      </c>
      <c r="I43" s="4">
        <f t="shared" si="1"/>
        <v>664.04685229794939</v>
      </c>
      <c r="J43" s="4">
        <f t="shared" si="1"/>
        <v>2310.7982245308012</v>
      </c>
      <c r="K43" s="4">
        <f t="shared" si="1"/>
        <v>1395.9193782652408</v>
      </c>
      <c r="L43" s="4">
        <f t="shared" si="1"/>
        <v>3221.6818289584207</v>
      </c>
      <c r="M43" s="4">
        <f t="shared" si="1"/>
        <v>4661.5301146106149</v>
      </c>
      <c r="N43" s="4">
        <f t="shared" si="1"/>
        <v>969.80294810998782</v>
      </c>
      <c r="O43" s="4">
        <f t="shared" si="1"/>
        <v>261.71555605299767</v>
      </c>
      <c r="P43" s="4">
        <f t="shared" si="1"/>
        <v>432.01846264003012</v>
      </c>
      <c r="Q43" s="4">
        <f t="shared" si="1"/>
        <v>29939.967079379854</v>
      </c>
      <c r="R43" s="4">
        <f t="shared" si="1"/>
        <v>17476.857961158723</v>
      </c>
      <c r="S43" s="9">
        <f>SUM(B43:R43)</f>
        <v>302750.36470949568</v>
      </c>
    </row>
  </sheetData>
  <sortState ref="A2:R42">
    <sortCondition descending="1" ref="A2:A42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RMSP</vt:lpstr>
      <vt:lpstr>RMC</vt:lpstr>
      <vt:lpstr>RMBS</vt:lpstr>
      <vt:lpstr>RMVP</vt:lpstr>
      <vt:lpstr>RMSO</vt:lpstr>
      <vt:lpstr>RMRP</vt:lpstr>
      <vt:lpstr>RMSJRP</vt:lpstr>
      <vt:lpstr>RMPI</vt:lpstr>
      <vt:lpstr>RMJU</vt:lpstr>
      <vt:lpstr>Plan4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Silmara Regina da Silva</dc:creator>
  <cp:lastModifiedBy>Silmara Regina da Silva       </cp:lastModifiedBy>
  <dcterms:created xsi:type="dcterms:W3CDTF">2016-05-12T17:27:26Z</dcterms:created>
  <dcterms:modified xsi:type="dcterms:W3CDTF">2023-09-11T11:07:16Z</dcterms:modified>
</cp:coreProperties>
</file>